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updateLinks="never" defaultThemeVersion="124226"/>
  <bookViews>
    <workbookView xWindow="0" yWindow="120" windowWidth="21720" windowHeight="12900" activeTab="2"/>
  </bookViews>
  <sheets>
    <sheet name="ReadMe" sheetId="3" r:id="rId1"/>
    <sheet name="Residential" sheetId="7" r:id="rId2"/>
    <sheet name="Nonresidential" sheetId="5" r:id="rId3"/>
  </sheets>
  <definedNames>
    <definedName name="_xlnm._FilterDatabase" localSheetId="2" hidden="1">Nonresidential!$A$1:$Q$32</definedName>
    <definedName name="_xlnm._FilterDatabase" localSheetId="1" hidden="1">Residential!$A$1:$Q$59</definedName>
    <definedName name="_Toc367763989" localSheetId="2">Nonresidential!$B$9</definedName>
    <definedName name="_Toc367763997" localSheetId="2">Nonresidential!$B$6</definedName>
    <definedName name="_Toc367972736" localSheetId="2">Nonresidential!$B$4</definedName>
    <definedName name="_Toc367972738" localSheetId="2">Nonresidential!$B$5</definedName>
    <definedName name="_Toc367972741" localSheetId="2">Nonresidential!$B$11</definedName>
    <definedName name="_Toc367972747" localSheetId="2">Nonresidential!$B$17</definedName>
    <definedName name="Z_1DD4863A_8B4F_4C1C_AA49_1415C8487537_.wvu.FilterData" localSheetId="1" hidden="1">Residential!$A$1:$Q$59</definedName>
    <definedName name="Z_7549CB69_C3DF_4987_940D_F953D5BA289B_.wvu.FilterData" localSheetId="1" hidden="1">Residential!$A$1:$Q$59</definedName>
  </definedNames>
  <calcPr calcId="125725"/>
</workbook>
</file>

<file path=xl/sharedStrings.xml><?xml version="1.0" encoding="utf-8"?>
<sst xmlns="http://schemas.openxmlformats.org/spreadsheetml/2006/main" count="1189" uniqueCount="320">
  <si>
    <t>Lighting</t>
  </si>
  <si>
    <t>Window Film</t>
  </si>
  <si>
    <t>Measure Category</t>
  </si>
  <si>
    <t>Measure Description</t>
  </si>
  <si>
    <t>HVAC (Cooling)</t>
  </si>
  <si>
    <t>HVAC (Ventilation)</t>
  </si>
  <si>
    <t>Building Envelope</t>
  </si>
  <si>
    <t>Food Service</t>
  </si>
  <si>
    <t>ENERGY STAR Commercial Dishwashers</t>
  </si>
  <si>
    <t>ENERGY STAR Electric Steam Cookers</t>
  </si>
  <si>
    <t>High Efficiency Electric Combination Ovens</t>
  </si>
  <si>
    <t>High Efficiency Electric Convection Ovens</t>
  </si>
  <si>
    <t>Pre-Rinse Spray Valves</t>
  </si>
  <si>
    <t>Refrigeration</t>
  </si>
  <si>
    <t>Door Heater Controls</t>
  </si>
  <si>
    <t>ECM Evaporator Fan Motors</t>
  </si>
  <si>
    <t>Evaporator Fan Controls</t>
  </si>
  <si>
    <t>Electronic Defrost Control</t>
  </si>
  <si>
    <t>Miscellaneous</t>
  </si>
  <si>
    <t>Solar Electric</t>
  </si>
  <si>
    <t>Demand Response</t>
  </si>
  <si>
    <t>No for AC-only.  For HP, see discusson under Package systems.</t>
  </si>
  <si>
    <t>These values come from ASHRAE handbook.  This is based off the hourly peak demand period window in Arkansas, which is not defined.</t>
  </si>
  <si>
    <t>kWh/opHours</t>
  </si>
  <si>
    <t>Justification: The Summer Peak Coincidence Factor is assumed equal to 1.0, since the annual kWh savings is divided by the total annual hours (8760), effectively resulting in the average kW reduction during the peak period.</t>
  </si>
  <si>
    <t>Demand savings are deemed.  Not clear whether or not these factor in a peak demand period or not</t>
  </si>
  <si>
    <t>No peak period factored in for demand savings</t>
  </si>
  <si>
    <t>Peak Type Applicable?</t>
  </si>
  <si>
    <t>Peak Savings Provided?</t>
  </si>
  <si>
    <t>Summer</t>
  </si>
  <si>
    <t>Winter</t>
  </si>
  <si>
    <t>Coincidence Factor</t>
  </si>
  <si>
    <t>Same as TRM</t>
  </si>
  <si>
    <t>Peak Demand Method Type</t>
  </si>
  <si>
    <t>Peak Demand Method Description</t>
  </si>
  <si>
    <t>Relevant Petition(s)</t>
  </si>
  <si>
    <t>Source/Development Notes and Comments</t>
  </si>
  <si>
    <t>Developed By</t>
  </si>
  <si>
    <t>N/A</t>
  </si>
  <si>
    <t>Peak Demand Time Period (Months, Hours &amp; DayTypes)</t>
  </si>
  <si>
    <t>Frontier &amp; Oncor</t>
  </si>
  <si>
    <t>Frontier CF=0.61 and Oncor CF=0.64.  Only Frontier has provided their calculation spreadsheet.</t>
  </si>
  <si>
    <t>Unknown</t>
  </si>
  <si>
    <t>Weather-Sensitive / Non-Weather Sensitive</t>
  </si>
  <si>
    <t>NWS</t>
  </si>
  <si>
    <t>NWS+IHVAC</t>
  </si>
  <si>
    <t>Load Shape Method</t>
  </si>
  <si>
    <t>WS</t>
  </si>
  <si>
    <t>For inside lighting: Darker/longer winter days have less potential daylight savings, so summer and winter CFs might need to be developed.</t>
  </si>
  <si>
    <t>Comments for future peak demand development</t>
  </si>
  <si>
    <t>What are the actual months, hours, and daytypes used for the Peak Season type</t>
  </si>
  <si>
    <t>Peak Season Type</t>
  </si>
  <si>
    <t>FIELD</t>
  </si>
  <si>
    <t>Open-ended description of the method, time periods, etc.</t>
  </si>
  <si>
    <t>Additional notes about the sources and development of the peak demand values</t>
  </si>
  <si>
    <t>Comments related to future development of peak demand values, especially whether or not winter peak demand values are needed.</t>
  </si>
  <si>
    <t>"Claimed Peak Demand" Description for v2.0</t>
  </si>
  <si>
    <t xml:space="preserve">Would contain the text to be added to the "Claimed Peak Demand" section of TRMv2.0 </t>
  </si>
  <si>
    <t>Appliances</t>
  </si>
  <si>
    <t>ENERGY STAR® Ceiling Fans</t>
  </si>
  <si>
    <t>ENERGY STAR® Clothes Washer</t>
  </si>
  <si>
    <t>ENERGY STAR® Dishwasher</t>
  </si>
  <si>
    <t>ENERGY STAR® Refrigerator</t>
  </si>
  <si>
    <t>Air Infiltration</t>
  </si>
  <si>
    <t>Ceiling Insulation</t>
  </si>
  <si>
    <t>ENERGY STAR® Windows</t>
  </si>
  <si>
    <t>Floor Insulation</t>
  </si>
  <si>
    <t>Solar Screens</t>
  </si>
  <si>
    <t>Wall Insulation</t>
  </si>
  <si>
    <t>HVAC</t>
  </si>
  <si>
    <t>Central Air Conditioner</t>
  </si>
  <si>
    <t>Central Heat Pump</t>
  </si>
  <si>
    <t>Duct Efficiency Improvement</t>
  </si>
  <si>
    <t>Ground Source Heat Pump</t>
  </si>
  <si>
    <t>Split System and Single-Package Air Conditioners between 65,000 Btu/hr and 240,000 Btu/hr</t>
  </si>
  <si>
    <t>Split System and Single-Package Heat Pumps between 65,000 Btu/hr and 240,000 Btu/hr</t>
  </si>
  <si>
    <t>Window Air Conditioner</t>
  </si>
  <si>
    <t>Compact Fluorescent Lamps</t>
  </si>
  <si>
    <t>Load Management</t>
  </si>
  <si>
    <t>Renewable Energy Systems</t>
  </si>
  <si>
    <t>Solar Photovoltaic (PV)</t>
  </si>
  <si>
    <t>Water Heating</t>
  </si>
  <si>
    <t>Faucet Aerators</t>
  </si>
  <si>
    <t>Heat Pump Water Heater</t>
  </si>
  <si>
    <t>Low-Flow Showerheads</t>
  </si>
  <si>
    <t>Water Heater Pipe Insulation</t>
  </si>
  <si>
    <t>Water Heater Replacement – Solar Water Heating</t>
  </si>
  <si>
    <t>Water Heater Tank Insulation</t>
  </si>
  <si>
    <t>Whole House</t>
  </si>
  <si>
    <t>New Homes</t>
  </si>
  <si>
    <t>#</t>
  </si>
  <si>
    <t>No</t>
  </si>
  <si>
    <t>Yes</t>
  </si>
  <si>
    <t>Partial</t>
  </si>
  <si>
    <t>Weather Sensitive / Non-Weather Sensitive</t>
  </si>
  <si>
    <t>Building simulation</t>
  </si>
  <si>
    <t>Peak Definition Description</t>
  </si>
  <si>
    <t>DESCRIPTION</t>
  </si>
  <si>
    <t>PEAK DEMAND METHOD TYPES:</t>
  </si>
  <si>
    <t>LOAD SHAPE METHOD TYPES:</t>
  </si>
  <si>
    <t>Frontier, peak savings explanation 11.14.13</t>
  </si>
  <si>
    <t>Expected demand reduction during the single non-holiday weekday hour of highest system demand. Historical experience in Texas dictates that the peak generally occurs in the 4-5 PM hour.</t>
  </si>
  <si>
    <t>ENERGY STAR® Ceiling Fan Savings Calculator
CFL METERING STUDY FINAL REPORT, Prepared for: Pacific Gas &amp; Electric Company, San Diego Gas &amp; Electric Company, Southern California Edison company, 2005
Energy Gauge software ceiling fan profiles</t>
  </si>
  <si>
    <t>Summer, Winter</t>
  </si>
  <si>
    <t>Indicates whether this measure has peak savings during the winter/summer (e.g., AC does not have a winter peak)</t>
  </si>
  <si>
    <t>Indicates whether we have peak demand savings tables in the TRM for this measure</t>
  </si>
  <si>
    <t>Frontier</t>
  </si>
  <si>
    <t>Frontier, peak savings explanation 11.14.13
DOE, "Building America Performance Analysis Procedures for Existing Homes"</t>
  </si>
  <si>
    <t>A discrete list of method types (see "PEAK DEMAND METHOD TYPES" list below)</t>
  </si>
  <si>
    <t>Indicates whether measure is weather-sensitive or not</t>
  </si>
  <si>
    <t>If a load shape is used, choose from a discrete list of sources (see "LOAD SHAPE METHOD TYPES" list below)</t>
  </si>
  <si>
    <t>Petitions where methodology is described</t>
  </si>
  <si>
    <t>What organization developed the peak demand savings/methodology.  This is essential for tracking down the original load shapes, models, etc. which will be needed to develop new peak demand values.</t>
  </si>
  <si>
    <t>The deemed savings are calculated using an algorithm approach. The algorithm uses fundamental principles of heat transfer an the savings result is dependent upon the thermal performance of the tank insulation, the area of the tank insulated, the difference in temperature between the water in the tank and the ambient temperature, the efficiency of the water heater, and the operating hours of the water heater. Average ambient temperatures for installations located in unconditioned spaces were taken from TMY3 data, with a 7*F increase in winter and an 11*F increase in summer based on ASHRAE 152 Heating System &amp; Cooling System Location Temperatures (Garage). Average ambient temperatures for installations located in conditioned spaces use weighted average reported thermostat set points from RECS. Times associated with these set points are assumed to be the same as those assumed by ENERGY STAR.</t>
  </si>
  <si>
    <t>Frontier, peak savings explanation 11.14.13,
TMY3 data152 Heating System &amp; Cooling System Location Temperatures (Garage),
RECS</t>
  </si>
  <si>
    <t>Months: Unknown
Hours: 16:00-17:00
DayTypes: Non-holiday weekday</t>
  </si>
  <si>
    <t>Months: Unknown
Hours: 7:00-8:00
DayTypes: Unknown</t>
  </si>
  <si>
    <t>Only provided for Climate Zone 5</t>
  </si>
  <si>
    <t>Frontier,
Planergy, Inc.</t>
  </si>
  <si>
    <t>Relevant Petition</t>
  </si>
  <si>
    <t>To develop the recommended deemed savings values, Frontier relied on information contained in the NFRC 900 database.  To develop deemed savings estimates from the NFRC 900 database, the following steps were taken:
• The difference in energy consumption and electrical demand between a home with base case and change case windows was calculated from the database for the prototypes in Brownsville (Valley Region), San Antonio (South Region), Fort Worth (North Region) and Oklahoma City (a proxy for the Panhandle region).
• The heating fuel energy use reported in the NFRC 900 database was converted into electricity requirements and natural gas requirements, depending upon three alternative assumptions regarding the type of HVAC equipment present in the home (heat pumps, electric resistance heating, or natural gas heating).
• The “per-home” estimates were divided by the total assumed window area (231 ft.2) to derive “per-square foot of window” estimates.</t>
  </si>
  <si>
    <t xml:space="preserve">TMY data was used to find average hourly temperature 2-7pm on likely event days, and typical load reduction was calculated for these temperatures based on meter data for participants. The average hourly load reduction 2-7pm was taken as the deemed value. </t>
  </si>
  <si>
    <t>Coincidence Factor Study: Residential and Commercial Industrial Lighting Measures” RLW Analytics. New
England State Program Working Group. Spring 2007</t>
  </si>
  <si>
    <t>kW savings = wattage reduction / 1000 * Peak Demand Coincidence, where the CF = 0.08 from the RLW study.</t>
  </si>
  <si>
    <t>Peak demand savings were calculated using separate coincidence factors for the lighting and the fan motor portion of the ceiling fan savings. For lighting, a coincidence factor of 0.08 was applied (referenced from the CFL METERING STUDY FINAL REPORT, Prepared for: Pacific Gas &amp; Electric Company, San Diego Gas &amp; Electric Company, Southern California Edison company, 2005). For the fan motor, a coincidence factor of 0.446 was applied (derived from the Energy Gauge software ceiling fan profiles).</t>
  </si>
  <si>
    <t>Item</t>
  </si>
  <si>
    <t xml:space="preserve">Lamps and Fixtures </t>
  </si>
  <si>
    <t>Coincidence Factor (+Interactive HVAC factor)</t>
  </si>
  <si>
    <t>39146, Table 8 lists the values and sources (there are six different source-methods cited).  A coincidence factor approach is used, and the primary source for most CFs is a 2005-2007 study conducted by RLW from the Eastern US.   This study had multiple peak period definitions, including several summer and winter peak definitions, and was based on lighting logger and on-site survey data. The values used for Texas are one of the summer peak definitions that encompasses the months of June through August, and either a) a 4-hour “hottest” weekday peak from 1-5 pm or b) a 2-hour “extreme” weekday peak from 3-5 pm.  From the Lighting Survey Form, the only exception to a summer peak CF is for the “Outdoor” building type, which uses a coincidence factor based on a winter peak (and the Summer CF is shown as 0).</t>
  </si>
  <si>
    <t>A coincidence factor approach is used for this measure and the primary source is a 2005-2007 study.   This study had multiple peak period definitions, including several winter peak definitions, and was based on lighting logger and on-site survey data. The values used for Texas are based on summer peak definition from the RLW study that encompasses the months of June through August, and either a) a 4-hour “hottest” weekday peak from 1-5 pm or b) a 2-hour “extreme” weekday peak from 3-5 pm.  From the Lighting Survey Form, the only exception to a summer peak CF is for the “Outdoor” building type, which uses a coincidence factor based on a winter peak (and the Summer CF is shown as 0).</t>
  </si>
  <si>
    <t>Engineering Estimate</t>
  </si>
  <si>
    <t>Semi-WS</t>
  </si>
  <si>
    <t xml:space="preserve">Lighting Controls </t>
  </si>
  <si>
    <t>Annual</t>
  </si>
  <si>
    <t>None</t>
  </si>
  <si>
    <t>The peak demand factor is called a "Power Adjustment Factor" but it is used just like a CF.  The PAFs are engineering estimates based on a variety of primary sources, and as such there is no specific time period basis or calculation approach associated with these values.  The values vary by control type, but not business type.</t>
  </si>
  <si>
    <t>The source for the Energy Adjustment Factors (EAF) is cited as ASHRAE Standard 90.1-1989 Table 6-3, but PAFs are engineering estimates and appear to be primarily based on the EAFs.</t>
  </si>
  <si>
    <t>The PAF as implemented is equivalent to applying an additional adjustment to the basic coincidence factor (CF) developed for the lamp-fixture measure.  The PAFs are engineering estimates based on a variety of primary sources, and as such there is no specific time period basis or calculation approach associated with these values.  For future TRMs, both summer and winter peak demand values would likely need to be determined, especially for outdoor lighting controls.</t>
  </si>
  <si>
    <t xml:space="preserve">Split System/Single Packaged Heat Pumps and Air Conditioners </t>
  </si>
  <si>
    <t xml:space="preserve">A definition for the peak demand method and time was not confirmed from a review of the relevent petitions. CFs are developed by building type, Climate Zone, and system type (AC/HP).  </t>
  </si>
  <si>
    <t>HVAC Chillers</t>
  </si>
  <si>
    <t xml:space="preserve">A definition for the peak demand method and time was not confirmed from a review of the relevent petitions.  CFs are by building Type, Climate Zone, and Chiller Type.  </t>
  </si>
  <si>
    <t>30331; 40885; 41070</t>
  </si>
  <si>
    <t xml:space="preserve">Packaged Terminal Air Conditioners, Heat Pumps and Room Air Conditioners </t>
  </si>
  <si>
    <t>A definition for the peak demand method and time was not confirmed from a review of the relevent petitions.  CFs are only specified for building type "Hotel - Small Building Type", by climate zone and system type. CFs are the same for both AC and HP.</t>
  </si>
  <si>
    <t>40885; 41070</t>
  </si>
  <si>
    <t xml:space="preserve">HVAC Variable Frequency Drive (VFD) on Air Handler Unit (AHU) Supply Fans </t>
  </si>
  <si>
    <t>WS + IHVAC</t>
  </si>
  <si>
    <t>June-September / 1pm - 7pm / excluding Weekends and Federal Holidays</t>
  </si>
  <si>
    <t>CF is calculated taking kWh/(kW*hrs) where hours are the hours during the utility defined peak period.  Additional savings are claimed from interactive effects, assuming a cooling efficiency of 11.2. These hours make up 510 total hours for the "utility defined peak period"</t>
  </si>
  <si>
    <t>Energy calculations (used to create CFs), come from a BPA calculator: http://www.bpa.gov/energy/n/industrial/xls/ASDCalculators.xls.  This calculator needs to be explained and shown whether additional calculations are used in conjunction with this calculator.</t>
  </si>
  <si>
    <t>Source of kWh calculations needs to be confirmed and methodology explained.</t>
  </si>
  <si>
    <t xml:space="preserve">ENERGY STAR® Roofs </t>
  </si>
  <si>
    <t>Annual Energy divided by EFLH</t>
  </si>
  <si>
    <t>The peak demand savings appears to be a single, maximum value, and it is only calculated for the summer, even though cool roofs have a negative heating impact (which is accounted for in the energy calculations - EPE Only).</t>
  </si>
  <si>
    <t>Choose one method for Energy Star Cool Roof measures and standardize across utilities.</t>
  </si>
  <si>
    <t>Average Hourly Values</t>
  </si>
  <si>
    <t>Simulation Model</t>
  </si>
  <si>
    <t>No winter demand savings.  A heating penalty should be applied during the winter. Choose one method for Window Film measures and standardize across utilities.</t>
  </si>
  <si>
    <t>Day Type End Use Load Shape</t>
  </si>
  <si>
    <t>1 to 7 pm (but not clearly stated). Months and day types are not applicable because a single, typical daytype profile is used.</t>
  </si>
  <si>
    <t>Peak demand CF appears to be calculated from the average/typical day cooking end use load shape graph provided in the petition.  From the values used, it appears that an average over the hours of 1 to 7 pm was used (need to confirm with Frontier).  A value of 0.92 was used for all building types except for schools, which is calculated at 0.32 (two typical day profiles are provided in the petition).</t>
  </si>
  <si>
    <t>Source is cited as Itron's CEC CEUS on the web results for Restaurant and School building Types, Cooking End Use.  CEUS shapes are 8760 results, but only a single, typical day load shape appears to have been used for these calculations.</t>
  </si>
  <si>
    <t>Try to get the source data and see if it was used correctly.  Also, the same peak value (0.92) was used for six different building types, including institutional which is different than a restaurant, so these values should be checked against other sources.</t>
  </si>
  <si>
    <t>Same as Electric Combination Ovens</t>
  </si>
  <si>
    <t>Peak demand CF appears to be calculated from the average/typical day cooking end use load shape graph provided in the petition.  From the values used, it appears that an average over the hours of 1 to 7 pm was used (need to confirm with Frontier).  A value of 0.97 was used for all building types except for schools, which is calculated at 0.49 (two typical day profiles are provided in the petition).</t>
  </si>
  <si>
    <t>Source is cited as Itron's CEC CEUS on the web results for Restaurant and School building Types, Water Heating End Use.  CEUS shapes are 8760 results, but only a single, typical day load shape appears to have been used for these calculations.</t>
  </si>
  <si>
    <t>Try to get the source data and see if it was used correctly.  Also, the same peak value (0.97) was used for six different building types, including institutional which is different than a restaurant, so these values should be checked against other sources.</t>
  </si>
  <si>
    <t xml:space="preserve">Hot Food Holding Cabinets </t>
  </si>
  <si>
    <t>ENERGY STAR Electric Fryers</t>
  </si>
  <si>
    <t>Unknown (from Arkansas)</t>
  </si>
  <si>
    <t>Uses Peak Demand Period Window from Arkansas. ASHRAE Handbook 2011.  HVAC Applications.  Chapter 50 - Service Water Heating American Society of Heating Refrigeration and Air Conditioning Engineers, Inc.  (ASHRAE) 2011.  ASHRAE, Inc., Atlanta, GA.  The hourly flow profiles given in Figure 24 on page 50.19 were reviewed and analyzed.  The hourly peak demand as a percent of the daily flow was estimated by knowing the total daily flow, the hourly flow, and the peak demand period window in Arkansas.</t>
  </si>
  <si>
    <t>The notes from ASHRAE state:  Figure 24 shows hourly flow profiles for a sample building in each category, so that readers may better understand the nature of each energy withdrawal rate profiles that may need to be met in such applications.  These buildings were selected from actual metered tests, but are not necessarily typical of all buildings in that category.  Figure 24 should not be used for sizing of water heaters, because a design  load profile for a real building may vary substantially from these limited test cases.</t>
  </si>
  <si>
    <t>Annual Energy div. 8760</t>
  </si>
  <si>
    <t>N/A (not a peak value, only a simple average across the entire year)</t>
  </si>
  <si>
    <t>As the controllers only control the length of time the heaters are running, the load of the controllers will be consistent.</t>
  </si>
  <si>
    <t>Annual Energy div. EFLH</t>
  </si>
  <si>
    <t>Night Covers for Open Refrigerated Display Cases</t>
  </si>
  <si>
    <t>None (0 peak demand savings claimed)</t>
  </si>
  <si>
    <t xml:space="preserve">Solid and Glass Door Reach-Ins </t>
  </si>
  <si>
    <t>According to Docket 40669, CF is assumed to 1.0, since the annual kWh savings is divided by the total annual hours (8760), effectively resulting in the average kW reduction during the peak period.</t>
  </si>
  <si>
    <t xml:space="preserve">Strip Curtains for Walk-In Refrigerated Storage </t>
  </si>
  <si>
    <t>Values from Reference Source</t>
  </si>
  <si>
    <t xml:space="preserve">Zero Energy Doors for Refrigerated Cases </t>
  </si>
  <si>
    <t>Vending Machine Controls</t>
  </si>
  <si>
    <t>Solar Photovoltaics (PV)</t>
  </si>
  <si>
    <t xml:space="preserve">Load Curtailment </t>
  </si>
  <si>
    <t>22241 Item 62,
41070</t>
  </si>
  <si>
    <t>22241 Item 58</t>
  </si>
  <si>
    <t>22241 Item 62</t>
  </si>
  <si>
    <t>Demand Savings  = 0.42 kW
 Diversified value fully displaced during solar peak
 This value consistent with Univ. of Texas study (0.4)
Source:  Tim Merrigan, NREL (2001)</t>
  </si>
  <si>
    <t>Tim Merrigan, NREL</t>
  </si>
  <si>
    <t>Winter peak demand savings algorithms/tables not yet developed</t>
  </si>
  <si>
    <t>Peak savings are determined using peak seasonal water main temperatures and applying a peak demand ratio taken from the domestic hot water use profile from the U.S. Department of Energy's "Building America Performance Analysis Procedures for Existing Homes"
Expected demand reduction during the single non-holiday weekday hour of highest system demand. Historical experience in Texas dictates that the peak generally occurs in the 4-5 PM hour.</t>
  </si>
  <si>
    <t>Peak savings are determined using peak seasonal water main temperatures and applying a peak demand ratio taken from the domestic hot water use profile from the U.S. Department of Energy's "Building America Performance Analysis Procedures for Existing Homes"
Expected demand reduction during the one hour of maximum demand within the winter peak period based on historical temperature and ERCOT data.
Frontier identified the 7-8 AM hour as the peak hour.</t>
  </si>
  <si>
    <t>Calculated using engineering algorithms, along with hot water consumption profiles compiled by NREL, TMY data for the ambient air temperature, and the relationship between tank sizing and hot water usage as developed by DOE.
Expected demand reduction during the single non-holiday weekday hour of highest system demand. Historical experience in Texas dictates that the peak generally occurs in the 4-5 PM hour.</t>
  </si>
  <si>
    <t>Winter peak savings are estimated using seasonal water main temperatures and the likely share of daily hot water usage in winter months that is coincident with the hours in which winter peak demand occurs by applying the domestic hot water use profile from the U.S. Department of Energy's "Building America Performance Analysis Procedures for Existing Homes."
The deemed savings for a given unit take into account the climate zone, tank colume, and, for those homes in which the unit is installed in conditioned space, the principal heating source of the home (gas furnace, electric resistance, or an electric heat pump).
Expected demand reduction during the one hour of maximum demand within the winter peak period based on historical temperature and ERCOT data.
Frontier identified the 7-8 AM hour as the peak hour.</t>
  </si>
  <si>
    <t>The deemed savings are calculated using an algorithm approach. The algorithm uses fundamental principles of heat transfer an the savings result is dependent upon the thermal performance of the pipe insulation, the area of the pipe insulated, the difference in temperature between the water in the pipe and the ambient temperature, the efficiency of the water heater, and the operating hours of the water heater. Average ambient temperatures for installations located in unconditioned spaces were taken from TMY3 data, with a 7*F increase in winter and an 11*F increase in summer based on ASHRAE 152 Heating System &amp; Cooling System Location Temperatures (Garage). Average ambient temperatures for installations located in conditioned spaces use weighted average reported thermostat set points from RECS. Times associated with these set points are assumed to be the same as those assumed by ENERGY STAR.
Expected demand reduction during the single non-holiday weekday hour of highest system demand. Historical experience in Texas dictates that the peak generally occurs in the 4-5 PM hour.</t>
  </si>
  <si>
    <t>The deemed savings are calculated using an algorithm approach. The algorithm uses fundamental principles of heat transfer an the savings result is dependent upon the thermal performance of the pipe insulation, the area of the pipe insulated, the difference in temperature between the water in the pipe and the ambient temperature, the efficiency of the water heater, and the operating hours of the water heater. Average ambient temperatures for installations located in unconditioned spaces were taken from TMY3 data, with a 7*F increase in winter and an 11*F increase in summer based on ASHRAE 152 Heating System &amp; Cooling System Location Temperatures (Garage). Average ambient temperatures for installations located in conditioned spaces use weighted average reported thermostat set points from RECS. Times associated with these set points are assumed to be the same as those assumed by ENERGY STAR.
Expected demand reduction during the one hour of maximum demand within the winter peak period based on historical temperature and ERCOT data.
Frontier identified the 7-8 AM hour as the peak hour.</t>
  </si>
  <si>
    <t>Annual Energy div. 8760 hrs</t>
  </si>
  <si>
    <t>Hourly Data Calculation</t>
  </si>
  <si>
    <t>Coincidence Factor (+Interactive HVAC Factor)</t>
  </si>
  <si>
    <t>Building Simulation</t>
  </si>
  <si>
    <t>Metered Data</t>
  </si>
  <si>
    <t>Frontier developed a whole home simulation model using EnergyGauge. Prototype home characteristics using available data on the construction, occupancy, and equipment characteristics of Texas homes. The predicted annual energy consumption of the model was benchmarked using data from the Energy Information Administration's Residential Energy Consumption Survey (RECS) for homes of similar heating types and floor area. Frontier ran a base and change case model using parameters matching the baseline and efficiency conditions of the measure. From the annual hourly output for each run, they developed a winter peak load factor representing the relationship between the energy savings and the winter peak savings. The winter peak load factor was then applied to the existing deemed savings to derive a value for winter peak demand savings.</t>
  </si>
  <si>
    <t>Winter and summer peak savings are determined using a peak coincidence factor derived from the Air Conditioning Contractors of America (ACCA) Manual S. Manual S recommends that residential HVAC systems be sized at 115% of the maximum cooling requirement of the house. Assuming that the house's maximum cooling occurs during the coincident peak hour of 4-5 PM, the guideline leads to a coincidence factor for residential HVAC measures of 1.0/1.15 = 0.87.
Expected demand reduction during the single non-holiday weekday hour of highest system demand. Historical experience in Texas dictates that the peak generally occurs in the 4-5 PM hour.</t>
  </si>
  <si>
    <t>Winter demand savings are determined by applying a coincidence factor. The coincidence factor was determined by analyzing hourly data to determine the percentage of time that Compact Fluorescent Lamps (CFLs) were on during peak hours, resulting in a summer coincidence factor of 0.08 and a winter coincidence factor of 0.11.
Expected demand reduction during the one hour of maximum demand within the winter peak period based on historical temperature and ERCOT data.
Frontier identified the 7-8 AM hour as the peak hour.</t>
  </si>
  <si>
    <t xml:space="preserve">Engineering calculations were used to measure the demand and energy impacts of energy-efficient models versus baseline efficiency models.  Typical Meteorological Year (TMY) hourly weather data for representative cities in each of the four climate zones (Amarillo, Dallas, Houston, and Corpus Christi) was used, along with performance curve data from representative models to determine heat pump capacity and kWh, as well as backup heat kWh for each temperature “bin.”   Total annual heating kWh for these representative systems were then compared with the baseline system to determine heating season energy savings. </t>
  </si>
  <si>
    <t>Engineering calculations were used to measure the demand and energy impacts of energy-efficient models versus baseline efficiency models, using performance data from currently-available units.  Comparisons were made for each temperature bin, and annual performance calculations were made using bin weather data from representative cities (Amarillo, Dallas, Houston, and Corpus Christi) in each of the four climate zones.</t>
  </si>
  <si>
    <t>Months: June-September
Hours: 13:00-19:00
DayTypes: Unknown</t>
  </si>
  <si>
    <t>The algorithms for the door heater controls came from the PGE workpaper PGECOREF108 and SCE workpaper (WPSDGENRRN009), modified for use with Texas-specific areas.  To the TRM team, it was not quite clear how the algorithms were derived and modified  from these sources.</t>
  </si>
  <si>
    <t>The algorithms for the ECM Evaptorator Fan Motors also come from the same SCE workpaper on Anti-Sweat Heater Controls (WPSDGENRRN009), to calculate the efficiency of the motor efficiency for medium and low temp motors.  The TRM team could not quite figure out how these kW/ton values were calculated, as the values in the petition seemed to differ from the values in the SCE workpaper.  The values in the SCE workpaper match the values used in the Door Heat controls section of the petition.</t>
  </si>
  <si>
    <t>See notes on ECM Evaporator Fan Motors</t>
  </si>
  <si>
    <t xml:space="preserve">Algorithms and input variables came from Efficiency Vermont Technical Reference User Manual (TRM), Dated 08/09/2013.  The inputs that go into the algorithm were also from the Efficiency Vermont TRM.  </t>
  </si>
  <si>
    <t xml:space="preserve">Values are cited to be deemed from an analysis prepared by ADM for FirstEnergy utilities in PA, provided by FirstEnergy on June 4th, 2010.  This source could not be found. </t>
  </si>
  <si>
    <t>2pm-6pm during non-holiday weekdays</t>
  </si>
  <si>
    <t xml:space="preserve">Loadshapes in study from SMUD show a 7.5% reduction in peak demand savings during the 2pm-6pm timeframe, non-holiday weekdays.  Months are not confirmed. </t>
  </si>
  <si>
    <t>Demand savings are deemed.  The peak period comes from a study done by SMUD, titled "Does it Keep the Drinks cold and Reduce Peak Demand?"  Based on the loadshapes, a 7.5% demand savings estimate of the controlled load was assumed.  The controlled loads came from the PGE workpaper, Measure Codes R97, R143, and R98.  Building Types are based on Retail, School, and Office.</t>
  </si>
  <si>
    <t>There is no peak demand period associated with the calculation, but PV is clearly a summer peaking measure.  It is worth noting that the peak output for a PV system typically occurs about 1 pm, which is much earlier than the typical utility system peak demand hour.</t>
  </si>
  <si>
    <t>CLEAResult</t>
  </si>
  <si>
    <t>Nexant/Frontier</t>
  </si>
  <si>
    <t>Frontier developed savings for EPE; Nexant may have developed its own calculator</t>
  </si>
  <si>
    <t>30331; 40083; 40885; 41070</t>
  </si>
  <si>
    <t>EPE Only: 41070</t>
  </si>
  <si>
    <t>CenterPoint and Frontier</t>
  </si>
  <si>
    <r>
      <t xml:space="preserve">Lighting CFs were derived from six source-methods:
1) </t>
    </r>
    <r>
      <rPr>
        <b/>
        <sz val="11"/>
        <rFont val="Calibri"/>
        <family val="2"/>
        <scheme val="minor"/>
      </rPr>
      <t xml:space="preserve">RLW (2007): </t>
    </r>
    <r>
      <rPr>
        <sz val="11"/>
        <rFont val="Calibri"/>
        <family val="2"/>
        <scheme val="minor"/>
      </rPr>
      <t xml:space="preserve">Used for 15 of 25 business types.  June through August, 4 hour average for the hottest day from 1  to 5 pm, non-holiday weekdays.
2) </t>
    </r>
    <r>
      <rPr>
        <b/>
        <sz val="11"/>
        <rFont val="Calibri"/>
        <family val="2"/>
        <scheme val="minor"/>
      </rPr>
      <t>RLW (2007) weighted average:</t>
    </r>
    <r>
      <rPr>
        <sz val="11"/>
        <rFont val="Calibri"/>
        <family val="2"/>
        <scheme val="minor"/>
      </rPr>
      <t xml:space="preserve"> Used for 2 of 25 Business types.  Instead of using direct results, 
3) </t>
    </r>
    <r>
      <rPr>
        <b/>
        <sz val="11"/>
        <rFont val="Calibri"/>
        <family val="2"/>
        <scheme val="minor"/>
      </rPr>
      <t xml:space="preserve">Conn (2007)+DOE: </t>
    </r>
    <r>
      <rPr>
        <sz val="11"/>
        <rFont val="Calibri"/>
        <family val="2"/>
        <scheme val="minor"/>
      </rPr>
      <t xml:space="preserve">Used for 3 of 25 business types. This method mixed data from a Connecticut study and a 2002 DOE US lighting market characterization study.
4) </t>
    </r>
    <r>
      <rPr>
        <b/>
        <sz val="11"/>
        <rFont val="Calibri"/>
        <family val="2"/>
        <scheme val="minor"/>
      </rPr>
      <t>Existing PUCT-Approved Value:</t>
    </r>
    <r>
      <rPr>
        <sz val="11"/>
        <rFont val="Calibri"/>
        <family val="2"/>
        <scheme val="minor"/>
      </rPr>
      <t xml:space="preserve"> Used for 2 of 25 business types.  The petition # and primary source for this value is unknown.
5) </t>
    </r>
    <r>
      <rPr>
        <b/>
        <sz val="11"/>
        <rFont val="Calibri"/>
        <family val="2"/>
        <scheme val="minor"/>
      </rPr>
      <t>Engineering Estimate:</t>
    </r>
    <r>
      <rPr>
        <sz val="11"/>
        <rFont val="Calibri"/>
        <family val="2"/>
        <scheme val="minor"/>
      </rPr>
      <t xml:space="preserve"> Used for 2 of 25 business types.  CFs for building types from the various sources were adjusted using engineering judgement.
6) </t>
    </r>
    <r>
      <rPr>
        <b/>
        <sz val="11"/>
        <rFont val="Calibri"/>
        <family val="2"/>
        <scheme val="minor"/>
      </rPr>
      <t>Oncor Street Lighting Tariff Filing:</t>
    </r>
    <r>
      <rPr>
        <sz val="11"/>
        <rFont val="Calibri"/>
        <family val="2"/>
        <scheme val="minor"/>
      </rPr>
      <t xml:space="preserve"> Used only for outside lighting and CF=0.  The petition # and primary source for this value is unknown, however a summer peak demand CF=0 is standard practice, as sunset typically occurs outside of the peak demand time period.
</t>
    </r>
  </si>
  <si>
    <t>30331 and 40083 = Nexant (40083 note: Frontier wrote the petition and did other work related to the filing, however Nexant actually developed the deemed savings.
40885 and 41070 = Frontier</t>
  </si>
  <si>
    <t>Frontier;Schiller Associates, ICF</t>
  </si>
  <si>
    <r>
      <rPr>
        <b/>
        <sz val="11"/>
        <rFont val="Calibri"/>
        <family val="2"/>
        <scheme val="minor"/>
      </rPr>
      <t xml:space="preserve">Inside Lighting CFs: </t>
    </r>
    <r>
      <rPr>
        <sz val="11"/>
        <rFont val="Calibri"/>
        <family val="2"/>
        <scheme val="minor"/>
      </rPr>
      <t xml:space="preserve">Are by building type + IHVAC factor that does not vary by region/weather (1.10-1.30).
</t>
    </r>
    <r>
      <rPr>
        <b/>
        <sz val="11"/>
        <rFont val="Calibri"/>
        <family val="2"/>
        <scheme val="minor"/>
      </rPr>
      <t xml:space="preserve">Outside Lighting CFs:  </t>
    </r>
    <r>
      <rPr>
        <sz val="11"/>
        <rFont val="Calibri"/>
        <family val="2"/>
        <scheme val="minor"/>
      </rPr>
      <t>The summer peak demand value of 0.0, is sourced from the "Oncor Street Lighting Tariff Filing".  This reference was not provided, but claiming 0 summer peak impact for outside lighting is standard practice, because outside lights typically do not come on until after the latest hour  in the peak demand time period.</t>
    </r>
  </si>
  <si>
    <t>This is only applicable for outside lighting.  Based on sunrise/sunset times and Illuminating Engineering Society (IES) recommendations.</t>
  </si>
  <si>
    <t>The basis for development of the factors is not clear and needs to be explored. For coefficients developed by Petition 30331, the source or methods of these coefficients has not been specified.  For coefficients developed by 40885, the source is Energy Pro simulations.  Appendix B of Petition 40885 provides some more information, yet it is unclear what peak definition is applied.  EPE coefficients were developed in 41070, and were determined by peak air conditioning loads of the building, as modeled by eQUEST (dividing these savings by the change in kW/ton multiplied by the tons of air conditioning needed by the building)</t>
  </si>
  <si>
    <t>This should typically be a summer peaking measure.  However, a winter peak demand might also be needed for heat pumps if they are typically sized to meet heating load rather than cooling load, AND are typically, actually operating as heat pumps on the winter peak days (if back-up electric resistance is instead operating, then there will be zero winter peak demand savings).  The number of commercial heat pump projects will need to be evaluated to see whether the development of these winter numbers is justified.</t>
  </si>
  <si>
    <r>
      <rPr>
        <b/>
        <sz val="11"/>
        <rFont val="Calibri"/>
        <family val="2"/>
        <scheme val="minor"/>
      </rPr>
      <t>1) AEP &amp; Oncor:</t>
    </r>
    <r>
      <rPr>
        <sz val="11"/>
        <rFont val="Calibri"/>
        <family val="2"/>
        <scheme val="minor"/>
      </rPr>
      <t xml:space="preserve"> May through Sept, 1-7 pm weekdays.
</t>
    </r>
    <r>
      <rPr>
        <b/>
        <sz val="11"/>
        <rFont val="Calibri"/>
        <family val="2"/>
        <scheme val="minor"/>
      </rPr>
      <t xml:space="preserve">2) Centerpoint &amp; Xcel: </t>
    </r>
    <r>
      <rPr>
        <sz val="11"/>
        <rFont val="Calibri"/>
        <family val="2"/>
        <scheme val="minor"/>
      </rPr>
      <t xml:space="preserve">June
</t>
    </r>
    <r>
      <rPr>
        <b/>
        <sz val="11"/>
        <rFont val="Calibri"/>
        <family val="2"/>
        <scheme val="minor"/>
      </rPr>
      <t>3) EPE:</t>
    </r>
    <r>
      <rPr>
        <sz val="11"/>
        <rFont val="Calibri"/>
        <family val="2"/>
        <scheme val="minor"/>
      </rPr>
      <t xml:space="preserve"> June 15th, 3-4pm</t>
    </r>
  </si>
  <si>
    <r>
      <rPr>
        <b/>
        <sz val="11"/>
        <rFont val="Calibri"/>
        <family val="2"/>
        <scheme val="minor"/>
      </rPr>
      <t>1) AEP &amp; Oncor:</t>
    </r>
    <r>
      <rPr>
        <sz val="11"/>
        <rFont val="Calibri"/>
        <family val="2"/>
        <scheme val="minor"/>
      </rPr>
      <t xml:space="preserve">  Cooling hours when solar radiation exists = 636, based on May to September, 1pm-7pm weekdays.  The demand savings do not include a coincidence factor, however the savings is a result of the roof reflectance and the R-values, which will result in the highest savings during peak periods. The utilities use three different algorithms to calculate these demand savings, but all are the same similar savings methodology.
</t>
    </r>
    <r>
      <rPr>
        <b/>
        <sz val="11"/>
        <rFont val="Calibri"/>
        <family val="2"/>
        <scheme val="minor"/>
      </rPr>
      <t>2) CenterPoint &amp; Xcel:</t>
    </r>
    <r>
      <rPr>
        <sz val="11"/>
        <rFont val="Calibri"/>
        <family val="2"/>
        <scheme val="minor"/>
      </rPr>
      <t xml:space="preserve">   Using maximum Solar Heat Gain Factors from 1993 ASHRAE Fundamentals, Chapter 27.22, Table 14.  Month used is from June. From the calculators, it seems as though a maximum annual value from June for the SHGF is used to calculate the demand savings.  However, for the energy savings, this value is then calculated by the EFLH, which does not make sense.
</t>
    </r>
    <r>
      <rPr>
        <b/>
        <sz val="11"/>
        <rFont val="Calibri"/>
        <family val="2"/>
        <scheme val="minor"/>
      </rPr>
      <t xml:space="preserve">3) EPE:  </t>
    </r>
    <r>
      <rPr>
        <sz val="11"/>
        <rFont val="Calibri"/>
        <family val="2"/>
        <scheme val="minor"/>
      </rPr>
      <t>The peak demand is determined using the total global horizontal irradiance during the specified summer peak hour for EPE's TMY3 file. Chosen as June 15th had the most exteme combination of high temperature and cooling degree days.  June was chosen rather than August as the modeling software is agnostic to the month for the year and the only time of day and weather factors are important to estimating demand.</t>
    </r>
  </si>
  <si>
    <r>
      <rPr>
        <b/>
        <sz val="11"/>
        <rFont val="Calibri"/>
        <family val="2"/>
        <scheme val="minor"/>
      </rPr>
      <t xml:space="preserve">1) Non-EPE Utilities: </t>
    </r>
    <r>
      <rPr>
        <sz val="11"/>
        <rFont val="Calibri"/>
        <family val="2"/>
        <scheme val="minor"/>
      </rPr>
      <t xml:space="preserve">April - October / 21st day of each month / Weekdays.
</t>
    </r>
    <r>
      <rPr>
        <b/>
        <sz val="11"/>
        <rFont val="Calibri"/>
        <family val="2"/>
        <scheme val="minor"/>
      </rPr>
      <t xml:space="preserve">2) EPE: </t>
    </r>
    <r>
      <rPr>
        <sz val="11"/>
        <rFont val="Calibri"/>
        <family val="2"/>
        <scheme val="minor"/>
      </rPr>
      <t>June 15th - 3-4pm</t>
    </r>
  </si>
  <si>
    <r>
      <rPr>
        <b/>
        <sz val="11"/>
        <rFont val="Calibri"/>
        <family val="2"/>
        <scheme val="minor"/>
      </rPr>
      <t xml:space="preserve">1) Non-EPE Utilities:  </t>
    </r>
    <r>
      <rPr>
        <sz val="11"/>
        <rFont val="Calibri"/>
        <family val="2"/>
        <scheme val="minor"/>
      </rPr>
      <t xml:space="preserve">SHGF are based on amount of solar radiation transmitted through single-pane clear glass for a cloudless day at 32ºN Latitude for the 21st day of each month by hour of day and solar orientation.  These have been aggregated into daily totals for weekdays during the months of April through October.  To calculate the peak demand, the maximum demand value for each orientation is used.
</t>
    </r>
    <r>
      <rPr>
        <b/>
        <sz val="11"/>
        <rFont val="Calibri"/>
        <family val="2"/>
        <scheme val="minor"/>
      </rPr>
      <t>2) EPE:</t>
    </r>
    <r>
      <rPr>
        <sz val="11"/>
        <rFont val="Calibri"/>
        <family val="2"/>
        <scheme val="minor"/>
      </rPr>
      <t xml:space="preserve"> Peak from TMY3 data.  Chosen as June 15th had the most exteme combination of high temperature and cooling degree days.  June was chosen rather than August as the modeling software is agnostic to the month of the year and the only time of day and weather factors are important to estimating demand.  It is understood that the peak demand is determined using the peak solar heat gain factor during the specified summer peak hour for EPEs TMY3 file.  </t>
    </r>
  </si>
  <si>
    <r>
      <rPr>
        <b/>
        <sz val="11"/>
        <rFont val="Calibri"/>
        <family val="2"/>
        <scheme val="minor"/>
      </rPr>
      <t xml:space="preserve">1) Non-EPE Utilities: </t>
    </r>
    <r>
      <rPr>
        <sz val="11"/>
        <rFont val="Calibri"/>
        <family val="2"/>
        <scheme val="minor"/>
      </rPr>
      <t xml:space="preserve">No CF factor defined for window film, however, similar to cool roofs, peak demand savngs will result in highest savings during peak periods.
</t>
    </r>
    <r>
      <rPr>
        <b/>
        <sz val="11"/>
        <rFont val="Calibri"/>
        <family val="2"/>
        <scheme val="minor"/>
      </rPr>
      <t xml:space="preserve">2) EPE:  </t>
    </r>
    <r>
      <rPr>
        <sz val="11"/>
        <rFont val="Calibri"/>
        <family val="2"/>
        <scheme val="minor"/>
      </rPr>
      <t>The peak demand savings appears to be a single maximum value, and is only calculated for the summer</t>
    </r>
  </si>
  <si>
    <r>
      <t>Algorithms and input variables came from Efficiency Vermont Technical Reference User Manual (TRM), 2005-37.  The newer version of this TRM, 2013-82, no longer seperates the kW values into freezers and refrigerators, but just provides a single value.  The 2005 version states the source of the two values as "</t>
    </r>
    <r>
      <rPr>
        <i/>
        <sz val="11"/>
        <rFont val="Calibri"/>
        <family val="2"/>
        <scheme val="minor"/>
      </rPr>
      <t>Based on range of wattages from two manufacturers and metered data (cooler 50-130W, freezer 200-320W)"</t>
    </r>
    <r>
      <rPr>
        <sz val="11"/>
        <rFont val="Calibri"/>
        <family val="2"/>
        <scheme val="minor"/>
      </rPr>
      <t>, but provides no further information.</t>
    </r>
  </si>
  <si>
    <r>
      <rPr>
        <b/>
        <sz val="11"/>
        <rFont val="Calibri"/>
        <family val="2"/>
        <scheme val="minor"/>
      </rPr>
      <t xml:space="preserve">All Utilities: </t>
    </r>
    <r>
      <rPr>
        <sz val="11"/>
        <rFont val="Calibri"/>
        <family val="2"/>
        <scheme val="minor"/>
      </rPr>
      <t xml:space="preserve"> June-September / 1pm-7pm, excluding weekends and federal holidays.  </t>
    </r>
    <r>
      <rPr>
        <b/>
        <sz val="11"/>
        <rFont val="Calibri"/>
        <family val="2"/>
        <scheme val="minor"/>
      </rPr>
      <t>Xcel:</t>
    </r>
    <r>
      <rPr>
        <sz val="11"/>
        <rFont val="Calibri"/>
        <family val="2"/>
        <scheme val="minor"/>
      </rPr>
      <t xml:space="preserve">  For estimating peak demand savings, June-September / 1pm-7pm, excluding weekends and federal holidays. (However, Xcel may call curtailments between 12pm-8pm).</t>
    </r>
  </si>
  <si>
    <t>Peak periods are defined as 1-7 June-September, excluding weekends and federal holidays for all utilities except Xcel.  Xcel calls curtailments between the hours of 12pm-8pm, but for the purposes of estimating savings, only uses the period from 1pm-7pm.</t>
  </si>
  <si>
    <r>
      <rPr>
        <b/>
        <sz val="11"/>
        <color theme="1"/>
        <rFont val="Calibri"/>
        <family val="2"/>
        <scheme val="minor"/>
      </rPr>
      <t>For Climate Zones 1-4:</t>
    </r>
    <r>
      <rPr>
        <sz val="11"/>
        <color theme="1"/>
        <rFont val="Calibri"/>
        <family val="2"/>
        <scheme val="minor"/>
      </rPr>
      <t xml:space="preserve">
ESPRE building energy use simulation models were used to prepare deemed savings values. See Ceiling Insulation measure methodology in 22241 Item 58 for prototypical home characteristics.
Since cooling is unaffected by differences in heating system types, the kW savings are the same as for straight air conditioning systems.
</t>
    </r>
    <r>
      <rPr>
        <b/>
        <sz val="11"/>
        <color theme="1"/>
        <rFont val="Calibri"/>
        <family val="2"/>
        <scheme val="minor"/>
      </rPr>
      <t xml:space="preserve">
For Climate Zone 5 (El Paso) only:</t>
    </r>
    <r>
      <rPr>
        <sz val="11"/>
        <color theme="1"/>
        <rFont val="Calibri"/>
        <family val="2"/>
        <scheme val="minor"/>
      </rPr>
      <t xml:space="preserve">
Developed using EnergyGauge simulations for a prototypical home. The weather inputs used for the simulation are from NREL's TMY3 data for El Paso International Airport. For each measure, two baseline models were run: one with refrigerated air conditioning and a natural gas furnace, the other with refrigerated AC and electric resistance heat. Summer and winter peak savings were calculated by taking the difference in demand at the hour when the summer and winter peak are likely to occur.
The summer peak day, June 15, has the most extreme combination of high temperature and cooling degree days. A day in June, rather than August, was chosen, as the modeling software is agnostic to the month of the year, and only time of day and weather factors are important to estimating demand. The hour of the peak was assumed to be 3-4PM in the summer, based on the historic occurence of system peak for the El Paso system.</t>
    </r>
  </si>
  <si>
    <t>22241 Item 58,
22241 Item 62,
41070</t>
  </si>
  <si>
    <t>Different methodologies were used for Climate Zone 1-4 and Climate Zone 5.</t>
  </si>
  <si>
    <t>Month: Unknown
Hour: 7:00-8:00
DayTypes: Unknown</t>
  </si>
  <si>
    <t>Expected demand reduction during the one hour of maximum demand within the winter peak period based on historical temperature and ERCOT data.
Frontier’s initial review of winter peak demand indicates that winter peaks sometimes occur in the morning (between 7 and 8 AM) and sometimes occur in the evening (between 6 and 8 PM). Given that the extreme conditions encountered in February 2011, which were driving factors in compelling the PUC to incorporate winter peaks in the rule governing the utility efficiency programs, were most severe in the morning, Frontier identified the 7-8 AM hour as the peak hour.</t>
  </si>
  <si>
    <t>Frontier developed a whole home simulation model using EnergyGauge. Prototype home characteristics using available data on the construction, occupancy, and equipment characteristics of Texas homes. The predicted annual energy consumption of the model was benchmarked using data from the Energy Information Administration's Residential Energy Consumption Survey (RECS) for homes of similar heating types and floor area. Frontier ran a base and change case model using parameters matching the baseline and efficiency conditions of the measure. From the annual hourly output for each run, they developed a winter peak load factor representing the relationship between the energy savings anf the winter peak savings. The winter peak load factor was then applied to the existing deemed savings to derive a value for winter peak demand savings.
Expected demand reduction during the one hour of maximum demand within the winter peak period based on historical temperature and ERCOT data. Frontier identified the 7-8 AM hour as the peak hour.</t>
  </si>
  <si>
    <r>
      <rPr>
        <b/>
        <sz val="11"/>
        <color theme="1"/>
        <rFont val="Calibri"/>
        <family val="2"/>
        <scheme val="minor"/>
      </rPr>
      <t>For Climate Zones 1-4:</t>
    </r>
    <r>
      <rPr>
        <sz val="11"/>
        <color theme="1"/>
        <rFont val="Calibri"/>
        <family val="2"/>
        <scheme val="minor"/>
      </rPr>
      <t xml:space="preserve">
Climate-zone specific based on hottest hour of the year recorded in TMY file (normally a single hour in August)
</t>
    </r>
    <r>
      <rPr>
        <b/>
        <sz val="11"/>
        <color theme="1"/>
        <rFont val="Calibri"/>
        <family val="2"/>
        <scheme val="minor"/>
      </rPr>
      <t xml:space="preserve">For Climate Zone 5 (El Paso) only:
</t>
    </r>
    <r>
      <rPr>
        <sz val="11"/>
        <color theme="1"/>
        <rFont val="Calibri"/>
        <family val="2"/>
        <scheme val="minor"/>
      </rPr>
      <t>Month: June
Hour: 15:00-16:00
DayTypes: June 15</t>
    </r>
  </si>
  <si>
    <r>
      <rPr>
        <b/>
        <sz val="11"/>
        <rFont val="Calibri"/>
        <family val="2"/>
        <scheme val="minor"/>
      </rPr>
      <t>For Climate Zones 1-4:</t>
    </r>
    <r>
      <rPr>
        <sz val="11"/>
        <rFont val="Calibri"/>
        <family val="2"/>
        <scheme val="minor"/>
      </rPr>
      <t xml:space="preserve">
Impacts are designed to be coincident with the summer peak hour.  For residential building envelope measures, the prototype homes’ summer peak is assumed to be coincident with the local utility’s summer peak.  The value would normally coincide with a single hour in August which is within the Summer Peak Period.  The exact month, day, and hour used in the calculation would depend upon the TMY file associated with the climate zone.
</t>
    </r>
    <r>
      <rPr>
        <b/>
        <sz val="11"/>
        <rFont val="Calibri"/>
        <family val="2"/>
        <scheme val="minor"/>
      </rPr>
      <t xml:space="preserve">
For Climate Zone 5 (El Paso) only:</t>
    </r>
    <r>
      <rPr>
        <sz val="11"/>
        <rFont val="Calibri"/>
        <family val="2"/>
        <scheme val="minor"/>
      </rPr>
      <t xml:space="preserve">
The summer peak day, June 15, has the most extreme combination of high temperature and cooling degree days. A day in June, rather than August, was chosen, as the modeling software is agnostic to the month of the year, and only time of day and weather factors are important to estimating demand. The hour of the peak was assumed to be 3-4PM in the summer, based on the historic occurence of system peak for the El Paso system.</t>
    </r>
  </si>
  <si>
    <r>
      <rPr>
        <b/>
        <sz val="11"/>
        <color theme="1"/>
        <rFont val="Calibri"/>
        <family val="2"/>
        <scheme val="minor"/>
      </rPr>
      <t xml:space="preserve">For Climate Zones 1-4:
</t>
    </r>
    <r>
      <rPr>
        <sz val="11"/>
        <color theme="1"/>
        <rFont val="Calibri"/>
        <family val="2"/>
        <scheme val="minor"/>
      </rPr>
      <t xml:space="preserve">Building load simulation software that calculates hourly load data was used to create savings for a series of models. The software used was ESPRE 2.1 (EPRI Simplified Program for Residential Energy.) The base model of the prototype home was a model that was calibrated to residential load data by Planergy, Inc. The load data used for calibration was the South Texas End-Use Study, 1990 by Central Power and Light.
</t>
    </r>
    <r>
      <rPr>
        <b/>
        <sz val="11"/>
        <color theme="1"/>
        <rFont val="Calibri"/>
        <family val="2"/>
        <scheme val="minor"/>
      </rPr>
      <t>For Climate Zone 5 (El Paso) only:</t>
    </r>
    <r>
      <rPr>
        <sz val="11"/>
        <color theme="1"/>
        <rFont val="Calibri"/>
        <family val="2"/>
        <scheme val="minor"/>
      </rPr>
      <t xml:space="preserve">
Developed using EnergyGauge simulations for a prototypical home. The weather inputs used for the simulation are from NREL's TMY3 data for El Paso International Airport. For each measure, two baseline models were run: one with refrigerated air conditioning and a natural gas furnace, the other with refrigerated AC and electric resistance heat. Summer and winter peak savings were calculated by taking the difference in demand at the hour when the summer and winter peak are likely to occur.
The summer peak day, June 15, has the most extreme combination of high temperature and cooling degree days. A day in June, rather than August, was chosen, as the modeling software is agnostic to the month of the year, and only time of day and weather factors are important to estimating demand. The hour of the peak was assumed to be 3-4PM in the summer, based on the historic occurence of system peak for the El Paso system.</t>
    </r>
  </si>
  <si>
    <r>
      <rPr>
        <b/>
        <sz val="11"/>
        <color theme="1"/>
        <rFont val="Calibri"/>
        <family val="2"/>
        <scheme val="minor"/>
      </rPr>
      <t>For Climate Zones 1-4:</t>
    </r>
    <r>
      <rPr>
        <sz val="11"/>
        <color theme="1"/>
        <rFont val="Calibri"/>
        <family val="2"/>
        <scheme val="minor"/>
      </rPr>
      <t xml:space="preserve">
Building load simulation software that calculates hourly load data was used to create savings for a series of models. The software used was ESPRE 2.1 (EPRI Simplified Program for Residential Energy.) The base model of the prototype home was a model that was calibrated to residential load data by Planergy, Inc. The load data used for calibration was the South Texas End-Use Study, 1990 by Central Power and Light.
</t>
    </r>
    <r>
      <rPr>
        <b/>
        <sz val="11"/>
        <color theme="1"/>
        <rFont val="Calibri"/>
        <family val="2"/>
        <scheme val="minor"/>
      </rPr>
      <t xml:space="preserve">
For Climate Zone 5 (El Paso) only:</t>
    </r>
    <r>
      <rPr>
        <sz val="11"/>
        <color theme="1"/>
        <rFont val="Calibri"/>
        <family val="2"/>
        <scheme val="minor"/>
      </rPr>
      <t xml:space="preserve">
Developed using EnergyGauge simulations for a prototypical home. The weather inputs used for the simulation are from NREL's TMY3 data for El Paso International Airport. For each measure, two baseline models were run: one with refrigerated air conditioning and a natural gas furnace, the other with refrigerated AC and electric resistance heat. Summer and winter peak savings were calculated by taking the difference in demand at the hour when the summer and winter peak are likely to occur.
The summer peak day, June 15, has the most extreme combination of high temperature and cooling degree days. A day in June, rather than August, was chosen, as the modeling software is agnostic to the month of the year, and only time of day and weather factors are important to estimating demand. The hour of the peak was assumed to be 3-4PM in the summer, based on the historic occurence of system peak for the El Paso system.</t>
    </r>
  </si>
  <si>
    <r>
      <rPr>
        <b/>
        <sz val="11"/>
        <color theme="1"/>
        <rFont val="Calibri"/>
        <family val="2"/>
        <scheme val="minor"/>
      </rPr>
      <t>Climate Zone 5 (El Paso) only:</t>
    </r>
    <r>
      <rPr>
        <sz val="11"/>
        <color theme="1"/>
        <rFont val="Calibri"/>
        <family val="2"/>
        <scheme val="minor"/>
      </rPr>
      <t xml:space="preserve">
Month: December
Hour: 19:00-20:00
DayTypes: December 27</t>
    </r>
  </si>
  <si>
    <r>
      <rPr>
        <b/>
        <sz val="11"/>
        <color theme="1"/>
        <rFont val="Calibri"/>
        <family val="2"/>
        <scheme val="minor"/>
      </rPr>
      <t>Climate Zone 5 (El Paso) only:</t>
    </r>
    <r>
      <rPr>
        <sz val="11"/>
        <color theme="1"/>
        <rFont val="Calibri"/>
        <family val="2"/>
        <scheme val="minor"/>
      </rPr>
      <t xml:space="preserve">
The days of the peaks were determined based on the underlying TMY3 weather: the winter peak day, Dec 27, was chosen as the day with the most extreme combination of high temperature and heating degree days. The hour of the peak was assumed to be 7-8pm for the winter based on the historic occurrence of system peak for the El Paso system.</t>
    </r>
  </si>
  <si>
    <t>Climate Zone 5 (El Paso) only:
Developed using EnergyGauge simulations for a prototypical home. The weather inputs used for the simulation are from NREL's TMY3 data for El Paso International Airport. For each measure, two baseline models were run: one with refrigerated air conditioning and a natural gas furnace, the other with refrigerated AC and electric resistance heat. Summer and winter peak savings were calculated by taking the difference in demand at the hour when the summer and winter peak are likely to occur.
The days of the peaks were determined based on the underlying TMY3 weather: the winter peak day, Dec 27, was chosen as the day with the most extreme combination of high temperature and heating degree days. The hour of the peak was assumed to be 7-8pm for the winter based on the historic occurrence of system peak for the El Paso system.</t>
  </si>
  <si>
    <r>
      <rPr>
        <b/>
        <sz val="11"/>
        <color theme="1"/>
        <rFont val="Calibri"/>
        <family val="2"/>
        <scheme val="minor"/>
      </rPr>
      <t xml:space="preserve">For Climate Zones 1-4:
</t>
    </r>
    <r>
      <rPr>
        <sz val="11"/>
        <color theme="1"/>
        <rFont val="Calibri"/>
        <family val="2"/>
        <scheme val="minor"/>
      </rPr>
      <t xml:space="preserve">For CZ 1-4, the LNBL RESFEN 3.1 model was used to calculate a prototype home’s energy consumption and electrical demand under alternative assumptions regarding the home’s windows.
</t>
    </r>
    <r>
      <rPr>
        <b/>
        <sz val="11"/>
        <color theme="1"/>
        <rFont val="Calibri"/>
        <family val="2"/>
        <scheme val="minor"/>
      </rPr>
      <t xml:space="preserve">
For Climate Zone 5 (El Paso) only:</t>
    </r>
    <r>
      <rPr>
        <sz val="11"/>
        <color theme="1"/>
        <rFont val="Calibri"/>
        <family val="2"/>
        <scheme val="minor"/>
      </rPr>
      <t xml:space="preserve">
Developed using EnergyGauge simulations for a prototypical home. The weather inputs used for the simulation are from NREL's TMY3 data for El Paso International Airport. For each measure, two baseline models were run: one with refrigerated air conditioning and a natural gas furnace, the other with refrigerated AC and electric resistance heat. Summer and winter peak savings were calculated by taking the difference in demand at the hour when the summer and winter peak are likely to occur.
The summer peak day, June 15, has the most extreme combination of high temperature and cooling degree days. A day in June, rather than August, was chosen, as the modeling software is agnostic to the month of the year, and only time of day and weather factors are important to estimating demand. The hour of the peak was assumed to be 3-4PM in the summer, based on the historic occurence of system peak for the El Paso system.</t>
    </r>
  </si>
  <si>
    <r>
      <rPr>
        <b/>
        <sz val="11"/>
        <color theme="1"/>
        <rFont val="Calibri"/>
        <family val="2"/>
        <scheme val="minor"/>
      </rPr>
      <t>Climate Zone 5 (El Paso) only:</t>
    </r>
    <r>
      <rPr>
        <sz val="11"/>
        <color theme="1"/>
        <rFont val="Calibri"/>
        <family val="2"/>
        <scheme val="minor"/>
      </rPr>
      <t xml:space="preserve">
Month: December
Hour: 19:00-20:00
DayTypes: December 27 (TMY3)</t>
    </r>
  </si>
  <si>
    <r>
      <rPr>
        <b/>
        <sz val="11"/>
        <color theme="1"/>
        <rFont val="Calibri"/>
        <family val="2"/>
        <scheme val="minor"/>
      </rPr>
      <t>Climate Zone 5 (El Paso) only:</t>
    </r>
    <r>
      <rPr>
        <sz val="11"/>
        <color theme="1"/>
        <rFont val="Calibri"/>
        <family val="2"/>
        <scheme val="minor"/>
      </rPr>
      <t xml:space="preserve">
Developed using EnergyGauge simulations for a prototypical home. The weather inputs used for the simulation are from NREL's TMY3 data for El Paso International Airport. For each measure, two baseline models were run: one with refrigerated air conditioning and a natural gas furnace, the other with refrigerated AC and electric resistance heat. Summer and winter peak savings were calculated by taking the difference in demand at the hour when the summer and winter peak are likely to occur.
The days of the peaks were determined based on the underlying TMY3 weather: the winter peak day, Dec 27, was chosen as the day with the most extreme combination of high temperature and heating degree days. The hour of the peak was assumed to be 7-8pm for the winter based on the historic occurrence of system peak for the El Paso system.</t>
    </r>
  </si>
  <si>
    <t>Winter and summer peak savings are determined using a peak coincidence factor derived from the Air Conditioning Contractors of America (ACCA) Manual S. Manual S recommends that residential heat pumps be sized at 115% of the maximum cooling requirement of the house (for cooling dominated climates). Based on AHRI data for 1.5 to 5 ton HVAC systems, the average ratio of rated heating capacity to cooling capacity is 0.96. Assuming that the house’s maximum cooling occurs during the hours 4 to 5 PM, and adjusting for the average ratio of heating to cooling capacity, the guideline leads to a coincidence factor for residential heat pumps of 0.96/1.15 = 0.83.
For electric resistance heat, no coincidence factor is used.
Expected demand reduction during the one hour of maximum demand within the winter peak period based on historical temperature and ERCOT data.
Frontier identified the 7-8 AM hour as the peak hour.</t>
  </si>
  <si>
    <t>Load shape from secondary source (RLW study); DEER 2008 Meterd Data</t>
  </si>
  <si>
    <t>Months: June-Sept
Hours: 1:00-8:00 PM
Day Types: Unknown</t>
  </si>
  <si>
    <t>39899,
reinforced in 41722</t>
  </si>
  <si>
    <t xml:space="preserve">Months: Dec-Feb
Hours: 6:00-10:00, 18:00-22:00
Day Types: Unknown
</t>
  </si>
  <si>
    <t>Months: Summer Peak Period
Hours: 2-7pm
Days: Weekdays</t>
  </si>
  <si>
    <t>Actual weather and operational data from identical PV systems in five Texas cities were used to estimate demand reduction during ERCOT peak periods. The cities included in the analysis were Childress, Corpus Christi, Laredo, Mineola, and Sonora.
The data derives from installations of identical 4.8 kW DCSTC PV systems installed at schools through AEP’s Watts On Schools program. Each system is outfitted with UPVG-compliant data acquisition systems capable of measuring and storing data on energy production and weather variables used in calculating operational system ratings according to the PVUSA system rating methodology.
The data set consists of 15-minute interval data on average PV system AC output (kW), ambient temperature (degrees Celsius), wind speed (meters per second), and solar irradiance (watts/square meter). The data set covers the period between January 1, 2000 and December 31, 2000, but for the purpose of this analysis we extracted data corresponding to ERCOT peak periods (June-September between the hours of 1:00 p.m. and 7:00 p.m.).
Analysis of the data showed that PV systems provided average peak demand reduction of 83 percent of installed DCSTC capacity during the ERCOT peak period. This figure is derived from the maximum measured output of actual installations in the five cities mentioned during the peak period.
In cases where the use of PVWatts is allowed in order to calculate savings, deemed savings are calculated using the hourly production estimates output by PVWatts Version 1.</t>
  </si>
  <si>
    <t>22241 Item 62,
40885</t>
  </si>
  <si>
    <t>Climate-zone specific based on hottest hour of the year recorded in TMY file (normally a single hour in August)</t>
  </si>
  <si>
    <t>Winter peak demand savings are estimated utilizing whole-house simulation modeling based on on-site data collection and load shape profiles for the specific climate zone</t>
  </si>
  <si>
    <t xml:space="preserve">TRMv 2.0 </t>
  </si>
  <si>
    <t>Given that the current CFs were drawn from so many different source-methods, they should be checked against other reference sources.  For consistency, a single reference source of CFs should be used.  Use of the lighting shapes from the Texas Potential Study could also be explored.
The RLW study looked at seven different peak definitions, including winter peak, and could provide a good example for the peak demand discussion in Texas.
Inside lighting is not expected to vary much between winter and summer, so the summer peak should yield be the highest peak demand savings, and a winter peak should not need to be calculated.
Interactvive HVAC factors are not based on a time period, they are just single-value engineering estimates.  A building simulation tool/approach would be needed to use a time-period based approach for IHVAC.</t>
  </si>
  <si>
    <t>Summer peak demand savings are estimated utilizing whole-house simulation modeling based on on-site data collection and load shape profiles for the specific climate zone</t>
  </si>
  <si>
    <t xml:space="preserve">Climate-zone specific based on coldest hour of the year recorded in TMY file. </t>
  </si>
  <si>
    <t>The annual energy savings were divided by the total effective full load hours to get an average demand value over the annual run-time of the equipment.</t>
  </si>
  <si>
    <t>No Peak Demand Method Specified</t>
  </si>
  <si>
    <t>Peak Demand is not applicable for this measure</t>
  </si>
  <si>
    <t>Load shapes have been calculated based on building type and end use to develop peak periods.</t>
  </si>
  <si>
    <t xml:space="preserve">Load shapes developed from meter studies </t>
  </si>
  <si>
    <t>Peak Demand has not been verified</t>
  </si>
  <si>
    <t>The coincidence factor is  applied to an annual energy savings estimate to produce the estimated the simultaneous maximum  or peak demand reduction from specific  equipment types during the specified peak period.</t>
  </si>
  <si>
    <t>A rough estimate  of peak demand savings usually based a set of algorithms or equations  but sometimes simply based on engineering judgment and or spot measurements of system usage in the field.</t>
  </si>
  <si>
    <t xml:space="preserve">Refers to peak demand savings estimates (values) currently used in Texas and based on estimated derived from  secondary sources outside of Texas. </t>
  </si>
  <si>
    <t>Simulation programs have been used to determine the energy use and savings during peak periods, generally based on weather data and use of prototypical  building types</t>
  </si>
  <si>
    <t>Peak Demand method used to estimate peak savings that have not yet been found by the EM&amp;V team but may theoretically exist. In most cased these estimates have not been verified.</t>
  </si>
  <si>
    <t>A coincidence factor (see definition above) modified to reflect the potential interactive effects on peak reductions stemming from changes in internal load from more efficient equipment operation (such as lighting equipment for example)</t>
  </si>
  <si>
    <t>Simulation programs have been used to determine the hourly energy use and savings during peak periods (a load shape), generally based on weather data and use of either prototypical  building types or on-site data collection.</t>
  </si>
  <si>
    <r>
      <rPr>
        <b/>
        <sz val="11"/>
        <color theme="1"/>
        <rFont val="Calibri"/>
        <family val="2"/>
        <scheme val="minor"/>
      </rPr>
      <t>For Climate Zones 1-4:</t>
    </r>
    <r>
      <rPr>
        <sz val="11"/>
        <color theme="1"/>
        <rFont val="Calibri"/>
        <family val="2"/>
        <scheme val="minor"/>
      </rPr>
      <t xml:space="preserve">
Climate-zone specific based on hottest hour of the year recorded in TMY file (normally a single hour in August)
</t>
    </r>
    <r>
      <rPr>
        <b/>
        <sz val="11"/>
        <color theme="1"/>
        <rFont val="Calibri"/>
        <family val="2"/>
        <scheme val="minor"/>
      </rPr>
      <t>For Climate Zone 5 (El Paso) only:</t>
    </r>
    <r>
      <rPr>
        <sz val="11"/>
        <color theme="1"/>
        <rFont val="Calibri"/>
        <family val="2"/>
        <scheme val="minor"/>
      </rPr>
      <t xml:space="preserve">
Month: June
Hour: 15:00-16:00
DayTypes: June 15</t>
    </r>
  </si>
  <si>
    <r>
      <rPr>
        <b/>
        <sz val="11"/>
        <rFont val="Calibri"/>
        <family val="2"/>
        <scheme val="minor"/>
      </rPr>
      <t>For Climate Zones 1-4:</t>
    </r>
    <r>
      <rPr>
        <sz val="11"/>
        <rFont val="Calibri"/>
        <family val="2"/>
        <scheme val="minor"/>
      </rPr>
      <t xml:space="preserve">
Impacts are designed to be coincident with the summer peak hour.  For residential building envelope measures, the prototype homes’ summer peak is assumed to be coincident with the local utility’s summer peak.  The value would normally coincide with a single hour in August which is within the Summer Peak Period.  The exact month, day, and hour used in the calculation would depend upon the TMY file associated with the climate zone.
</t>
    </r>
    <r>
      <rPr>
        <b/>
        <sz val="11"/>
        <rFont val="Calibri"/>
        <family val="2"/>
        <scheme val="minor"/>
      </rPr>
      <t>For Climate Zone 5 (El Paso) only:</t>
    </r>
    <r>
      <rPr>
        <sz val="11"/>
        <rFont val="Calibri"/>
        <family val="2"/>
        <scheme val="minor"/>
      </rPr>
      <t xml:space="preserve">
The summer peak day, June 15, has the most extreme combination of high temperature and cooling degree days. A day in June, rather than August, was chosen, as the modeling software is agnostic to the month of the year, and only time of day and weather factors are important to estimating demand. The hour of the peak was assumed to be 3-4PM in the summer, based on the historic occurence of system peak for the El Paso system.</t>
    </r>
  </si>
  <si>
    <t>Lodging Guest Room Occupancy Sensor Controls</t>
  </si>
  <si>
    <t>June-September, 1pm-7pm during non-holiday weekdays</t>
  </si>
  <si>
    <t>Building simulations of multiple prototypes, room configurations, HVAC systems, and lighting were run, weighted, and averaged.  Results were to used to generate deemed savings tables for the 5 regions and 4 business types: Hotel &amp; Motel guest rooms, Dorm rooms, and master-metered multifamily residential units.</t>
  </si>
  <si>
    <t>The measure is occupancy sensor control for HVAC &amp; Lighting in guest rooms or dorms.  Assumptions are detailed in Docket 40668 starting on pg 25 and are detailed in the Attachment pgs. A-46 through A-58.  Savings for the master-metered multifamily scenario were not included in TRM 2.0 due to non-existing applications.</t>
  </si>
  <si>
    <t>Savings for master-metered, multifamily, HVAC-Only applications can be considered and added to future TRMs if utilities are interested in implenting this measure.</t>
  </si>
  <si>
    <t>Peak demand impacts were calculated by dividing the energy savings by the annnual operating hours, and multiplying by a coincidence factor. CF = 0.05 (from "Building America Research Benchmark Definition")</t>
  </si>
  <si>
    <t>Peak demand savings were calculated using the 2009 Building America Benchmark normalized energy use profiles for dishwashers. A coincidence factor of 0.04 was applied to determine the peak savings.</t>
  </si>
  <si>
    <t>Month: Unknown
Hours: 16:00-17:00
DayTypes: Unknown</t>
  </si>
  <si>
    <t>Demand savings were calculated by finding the average hourly energy savings (kWh/8760), and multiplying by a temperature adjustment factor and a load shape adjustment factor calculated by Proctor Engineering Group in a study of residential refrigerators. Used load shape adjustment for “hot days” during the 4PM hour</t>
  </si>
  <si>
    <r>
      <t>Using  AC unit performance curves developed by NREL, the kW demand and Btuh capacity of the units was calculated at each temperature point between 65 and 115 degrees ambient.  An oversize factor of 115% was assumed, as was a cyclic degradation factor 0.25 for single-stage (&lt;17 SEER), and 0.10 for multistage (</t>
    </r>
    <r>
      <rPr>
        <sz val="11"/>
        <color theme="1"/>
        <rFont val="Calibri"/>
        <family val="2"/>
      </rPr>
      <t>≥</t>
    </r>
    <r>
      <rPr>
        <sz val="11"/>
        <color theme="1"/>
        <rFont val="Calibri"/>
        <family val="2"/>
        <scheme val="minor"/>
      </rPr>
      <t>17 SEER).  Separate calculation models were developed for single-speed and two-speed units.  For peak demand, the peak hour kW correspond with the summer design temperature outlined in Manual J 8th ed., dependent on climate zone (94-98</t>
    </r>
    <r>
      <rPr>
        <sz val="11"/>
        <color theme="1"/>
        <rFont val="Calibri"/>
        <family val="2"/>
      </rPr>
      <t>°</t>
    </r>
    <r>
      <rPr>
        <sz val="8.8000000000000007"/>
        <color theme="1"/>
        <rFont val="Calibri"/>
        <family val="2"/>
      </rPr>
      <t>F)</t>
    </r>
    <r>
      <rPr>
        <sz val="11"/>
        <color theme="1"/>
        <rFont val="Calibri"/>
        <family val="2"/>
        <scheme val="minor"/>
      </rPr>
      <t>.</t>
    </r>
    <r>
      <rPr>
        <b/>
        <sz val="11"/>
        <color theme="1"/>
        <rFont val="Calibri"/>
        <family val="2"/>
        <scheme val="minor"/>
      </rPr>
      <t/>
    </r>
  </si>
  <si>
    <r>
      <t>Using  heat pump unit performance curves developed by NREL, the kW demand and Btuh capacity of the units was calculated at each temperature point between 65 and 115 degrees ambient.  An oversize factor of 115% was assumed, as was a cyclic degradation factor 0.25 for single-stage (&lt;17 SEER), and 0.10 for multistage (</t>
    </r>
    <r>
      <rPr>
        <sz val="11"/>
        <color theme="1"/>
        <rFont val="Calibri"/>
        <family val="2"/>
      </rPr>
      <t>≥</t>
    </r>
    <r>
      <rPr>
        <sz val="11"/>
        <color theme="1"/>
        <rFont val="Calibri"/>
        <family val="2"/>
        <scheme val="minor"/>
      </rPr>
      <t>17 SEER).  Separate calculation models were developed for single-speed and two-speed units.  For peak demand, the peak hour kW correspond with the summer design temperature outlined in Manual J 8th ed., dependent on climate zone (94-98</t>
    </r>
    <r>
      <rPr>
        <sz val="11"/>
        <color theme="1"/>
        <rFont val="Calibri"/>
        <family val="2"/>
      </rPr>
      <t>°</t>
    </r>
    <r>
      <rPr>
        <sz val="8.8000000000000007"/>
        <color theme="1"/>
        <rFont val="Calibri"/>
        <family val="2"/>
      </rPr>
      <t>F)</t>
    </r>
    <r>
      <rPr>
        <sz val="11"/>
        <color theme="1"/>
        <rFont val="Calibri"/>
        <family val="2"/>
        <scheme val="minor"/>
      </rPr>
      <t>.</t>
    </r>
    <r>
      <rPr>
        <b/>
        <sz val="11"/>
        <color theme="1"/>
        <rFont val="Calibri"/>
        <family val="2"/>
        <scheme val="minor"/>
      </rPr>
      <t/>
    </r>
  </si>
  <si>
    <t>Using  heat pump unit performance curves developed by NREL, the kW demand and Btuh capacity of the units was calculated at each temperature point between -15 and 65 degrees ambient.  An oversize factor of 115% was assumed. For peak demand, the peak hour kW correspond with the winter design temperature outlined in Manual J 8th ed., dependent on climate zone (12-36°F).</t>
  </si>
  <si>
    <t>D. Cutler et al. Improved Modeling of Residential Air Conditioners and Heat Pumps for Energy Calculations. National Renewable Energy Lab. NREL/TP-5500-56354. January 2013. Tables 12 and 13.</t>
  </si>
  <si>
    <t>Months: Unknown
Hours: 16:00-17:00
DayTypes: Unknown</t>
  </si>
  <si>
    <t>Peak demand impacts were calculated by dividing the energy savings by the annnual operating hours, and multiplying by a coincidence factor. CF = 0.83 (assumes a 115% oversize factor for cooling and that heating capacity is 96% of cooling, 96%/115% = 0.83)</t>
  </si>
  <si>
    <t>Peak demand impacts were calculated by dividing the energy savings by the annnual operating hours, and multiplying by a coincidence factor. CF = 0.87 (assumes a 115% oversize factor for cooling, 100%/115%=0.87). Additionally, demand savings for the addition of a desuperheater were included based on an ORNL modeling effort.</t>
  </si>
  <si>
    <t>Peak demand impacts were calculated by dividing the energy savings by the annnual operating hours, and multiplying by a coincidence factor. CF = 0.87 (assumes a 115% oversize factor for cooling, 100%/115%=0.87).</t>
  </si>
  <si>
    <t>Frontier, peak savings explanation 11.14.13
Frontier, revised savings tables, March 2014
DOE, Residential Heating Products Final Rule Technical Support Document
DOE, Residential Water Heaters Technical Support Document
DOE Building America Benchmark program (Domestic Hot Water Event Schedule Generator, NREL), (ORNL report on field testing of residential heat pump water heaters)</t>
  </si>
  <si>
    <t xml:space="preserve">
Frontier, revised savings tables, March 2014
Frontier, peak savings explanation 11.14.13</t>
  </si>
  <si>
    <t>Peak demand savings = The annual energy savings were divided by the total annual hours in a year (8760) to get an average peak demand value over the entire year.</t>
  </si>
  <si>
    <t>For a tankless water heater, the demand savings are equal to energy savings divided by 8,760.
For a gas storage water heater, the demand savings are based on the ratio of hot water use during the typical summer peak hour (4-5pm) to daily hot water use = 0.0436. Because savings are consumption driven for electric-gas replacement, the portion of water consumption is used rather than assuming savings are evenly distributed throughout the day.</t>
  </si>
  <si>
    <t>For a tankless water heater, the demand savings are equal to energy savings divided by 8,760.
For a gas storage water heater, the demand savings are based on the ratio of average hot water use during the winter peak hour (8am) to daily hot water use = 0.0794</t>
  </si>
  <si>
    <t>Seasonal Energy div. EFLH,
Coincidence Factor</t>
  </si>
  <si>
    <t>Updates from Frontier, March 2014</t>
  </si>
  <si>
    <t>Peak demand savings generated by a comparison of hourly load use hours during the defined peak demand period for a base and efficient system. These forecasts of hourly load usually are derived from building simulation models but sometimes can be based on hourly data from sub metered systems</t>
  </si>
  <si>
    <t>Annual Energy div. 8760 hrs,
Coincidence Factor</t>
  </si>
  <si>
    <t>Frontier, revised savings and methodology, March 2014
Frontier, peak savings explanation 11.14.13</t>
  </si>
  <si>
    <t>Frontier, revised savings and methodology, March 2014
Air Conditioning Contractors of America (ACCA) Manual S allows residential air conditioners to be sized at 115% of the maximum cooling requirement of the house</t>
  </si>
  <si>
    <t>ORNL, "Development of Deemed Energy and Demand Savings
for Residential Ground Source Heat Pump Retrofits
in the State of Texas"
Frontier, revised savings and methodology, March 2014
Air Conditioning Contractors of America (ACCA) Manual S allows residential air conditioners to be sized at 115% of the maximum cooling requirement of the house</t>
  </si>
  <si>
    <t>Frontier, revised savings and methodology, March 2014
D. Cutler et al. Improved Modeling of Residential Air Conditioners and Heat Pumps for Energy Calculations. National Renewable Energy Lab. NREL/TP-5500-56354. January 2013. Tables 12 and 13.</t>
  </si>
  <si>
    <t>Frontier, revised savings and methodology, March 2014
Proctor Engineering Group, Michael Blasnik &amp; Associates, and Conservation Services Group. “Measurement &amp; Verification of Residential Refrigerator Energy Use: Final Report – 2003-2004 Metering Study”. July 29, 2004.
TAF=Factor to adjust for varying temperature based on site conditions, p. 47.
LSAF=Used load shape adjustment for “hot days” during the 4PM hour, p. 45-48.</t>
  </si>
  <si>
    <t>Frontier, revised savings and methodology, March 2014
Robert Hendron and Cheryn Engebrecht, National Renewable Energy Laboratory (NREL). “Building America Research Benchmark Definition: Updated December 2009.” Department of Energy. January 2010. p. 14 (peak hour of 4 PM applied). http://www.nrel.gov/docs/fy10osti/47246.pdf</t>
  </si>
  <si>
    <t>Frontier, revised savings and methodology, March 2014
Bonneville Power Administration's ELCON study
Robert Hendron and Cheryn Engebrecht, National Renewable Energy Laboratory (NREL). “Building America Research Benchmark Definition: Updated December 2009.” Department of Energy. January 2010. p. 14 (peak hour of 4 PM applied). http://www.nrel.gov/docs/fy10osti/47246.pdf</t>
  </si>
  <si>
    <t>Direct Load Control  of Outdoor Compressor Units</t>
  </si>
  <si>
    <r>
      <t xml:space="preserve">Water Heater Replacement </t>
    </r>
    <r>
      <rPr>
        <strike/>
        <sz val="11"/>
        <rFont val="Calibri"/>
        <family val="2"/>
        <scheme val="minor"/>
      </rPr>
      <t xml:space="preserve">– </t>
    </r>
    <r>
      <rPr>
        <sz val="11"/>
        <rFont val="Calibri"/>
        <family val="2"/>
        <scheme val="minor"/>
      </rPr>
      <t>with Electric Tankless and Fuel Substitution</t>
    </r>
  </si>
</sst>
</file>

<file path=xl/styles.xml><?xml version="1.0" encoding="utf-8"?>
<styleSheet xmlns="http://schemas.openxmlformats.org/spreadsheetml/2006/main">
  <fonts count="11">
    <font>
      <sz val="11"/>
      <color theme="1"/>
      <name val="Calibri"/>
      <family val="2"/>
      <scheme val="minor"/>
    </font>
    <font>
      <b/>
      <sz val="9"/>
      <color rgb="FFFFFFFF"/>
      <name val="Arial"/>
      <family val="2"/>
    </font>
    <font>
      <sz val="11"/>
      <color rgb="FFFF0000"/>
      <name val="Calibri"/>
      <family val="2"/>
      <scheme val="minor"/>
    </font>
    <font>
      <b/>
      <sz val="11"/>
      <color theme="1"/>
      <name val="Calibri"/>
      <family val="2"/>
      <scheme val="minor"/>
    </font>
    <font>
      <sz val="11"/>
      <name val="Calibri"/>
      <family val="2"/>
      <scheme val="minor"/>
    </font>
    <font>
      <b/>
      <sz val="11"/>
      <name val="Calibri"/>
      <family val="2"/>
      <scheme val="minor"/>
    </font>
    <font>
      <i/>
      <sz val="11"/>
      <name val="Calibri"/>
      <family val="2"/>
      <scheme val="minor"/>
    </font>
    <font>
      <sz val="11"/>
      <color rgb="FF000000"/>
      <name val="Calibri"/>
      <family val="2"/>
    </font>
    <font>
      <sz val="11"/>
      <color theme="1"/>
      <name val="Calibri"/>
      <family val="2"/>
    </font>
    <font>
      <sz val="8.8000000000000007"/>
      <color theme="1"/>
      <name val="Calibri"/>
      <family val="2"/>
    </font>
    <font>
      <strike/>
      <sz val="11"/>
      <name val="Calibri"/>
      <family val="2"/>
      <scheme val="minor"/>
    </font>
  </fonts>
  <fills count="4">
    <fill>
      <patternFill patternType="none"/>
    </fill>
    <fill>
      <patternFill patternType="gray125"/>
    </fill>
    <fill>
      <patternFill patternType="solid">
        <fgColor rgb="FF0066A4"/>
        <bgColor indexed="64"/>
      </patternFill>
    </fill>
    <fill>
      <patternFill patternType="solid">
        <fgColor rgb="FFFFFFCC"/>
        <bgColor indexed="64"/>
      </patternFill>
    </fill>
  </fills>
  <borders count="3">
    <border>
      <left/>
      <right/>
      <top/>
      <bottom/>
      <diagonal/>
    </border>
    <border>
      <left style="medium">
        <color rgb="FFBFBFBF"/>
      </left>
      <right style="medium">
        <color rgb="FFBFBFBF"/>
      </right>
      <top style="medium">
        <color rgb="FFBFBFBF"/>
      </top>
      <bottom style="medium">
        <color rgb="FFBFBFBF"/>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s>
  <cellStyleXfs count="1">
    <xf numFmtId="0" fontId="0" fillId="0" borderId="0"/>
  </cellStyleXfs>
  <cellXfs count="40">
    <xf numFmtId="0" fontId="0" fillId="0" borderId="0" xfId="0"/>
    <xf numFmtId="0" fontId="0" fillId="0" borderId="0" xfId="0" applyAlignment="1">
      <alignment wrapText="1"/>
    </xf>
    <xf numFmtId="0" fontId="1" fillId="2" borderId="2" xfId="0"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0" fontId="0" fillId="0" borderId="0" xfId="0" applyAlignment="1">
      <alignment vertical="center" wrapText="1"/>
    </xf>
    <xf numFmtId="0" fontId="0" fillId="0" borderId="2" xfId="0" applyBorder="1" applyAlignment="1">
      <alignment vertical="center" wrapText="1"/>
    </xf>
    <xf numFmtId="0" fontId="0" fillId="0" borderId="0" xfId="0" applyAlignment="1">
      <alignment vertical="center"/>
    </xf>
    <xf numFmtId="0" fontId="0" fillId="3" borderId="2" xfId="0" applyFill="1" applyBorder="1" applyAlignment="1">
      <alignment vertical="center" wrapText="1"/>
    </xf>
    <xf numFmtId="0" fontId="0" fillId="0" borderId="2" xfId="0" applyBorder="1" applyAlignment="1">
      <alignment vertical="center"/>
    </xf>
    <xf numFmtId="0" fontId="0" fillId="3" borderId="2" xfId="0" applyFill="1" applyBorder="1" applyAlignment="1">
      <alignment vertical="center"/>
    </xf>
    <xf numFmtId="0" fontId="0" fillId="0" borderId="2" xfId="0" applyFill="1" applyBorder="1" applyAlignment="1">
      <alignment vertical="center"/>
    </xf>
    <xf numFmtId="0" fontId="0" fillId="0" borderId="2" xfId="0" applyFill="1" applyBorder="1" applyAlignment="1">
      <alignment vertical="center" wrapText="1"/>
    </xf>
    <xf numFmtId="0" fontId="2" fillId="0" borderId="2" xfId="0" applyFont="1" applyBorder="1" applyAlignment="1">
      <alignment vertical="center" wrapText="1"/>
    </xf>
    <xf numFmtId="0" fontId="0" fillId="0" borderId="0" xfId="0" applyAlignment="1">
      <alignment horizontal="center" wrapText="1"/>
    </xf>
    <xf numFmtId="0" fontId="4" fillId="3" borderId="2" xfId="0" applyFont="1" applyFill="1" applyBorder="1" applyAlignment="1">
      <alignment vertical="center"/>
    </xf>
    <xf numFmtId="0" fontId="4" fillId="3" borderId="2" xfId="0" applyFont="1" applyFill="1" applyBorder="1" applyAlignment="1">
      <alignment vertical="center" wrapText="1"/>
    </xf>
    <xf numFmtId="0" fontId="0" fillId="3" borderId="2" xfId="0" applyFill="1" applyBorder="1" applyAlignment="1">
      <alignment horizontal="right" vertical="center"/>
    </xf>
    <xf numFmtId="0" fontId="0" fillId="0" borderId="2" xfId="0" applyFill="1" applyBorder="1" applyAlignment="1">
      <alignment horizontal="right" vertical="center"/>
    </xf>
    <xf numFmtId="0" fontId="0" fillId="3" borderId="2" xfId="0" applyFill="1" applyBorder="1" applyAlignment="1">
      <alignment horizontal="right" vertical="center" wrapText="1"/>
    </xf>
    <xf numFmtId="0" fontId="0" fillId="0" borderId="2" xfId="0" applyBorder="1" applyAlignment="1">
      <alignment horizontal="right" vertical="center" wrapText="1"/>
    </xf>
    <xf numFmtId="0" fontId="0" fillId="0" borderId="2" xfId="0" applyBorder="1" applyAlignment="1">
      <alignment horizontal="right" vertical="center"/>
    </xf>
    <xf numFmtId="0" fontId="0" fillId="0" borderId="0" xfId="0" applyAlignment="1">
      <alignment horizontal="right" vertical="center"/>
    </xf>
    <xf numFmtId="0" fontId="4" fillId="0" borderId="2" xfId="0" applyFont="1" applyBorder="1" applyAlignment="1">
      <alignment vertical="center" wrapText="1"/>
    </xf>
    <xf numFmtId="0" fontId="4" fillId="3"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3" borderId="2" xfId="0" applyFont="1" applyFill="1" applyBorder="1" applyAlignment="1">
      <alignment horizontal="left" vertical="center" wrapText="1"/>
    </xf>
    <xf numFmtId="0" fontId="4" fillId="0" borderId="0" xfId="0" applyFont="1" applyAlignment="1">
      <alignment wrapText="1"/>
    </xf>
    <xf numFmtId="0" fontId="5" fillId="0" borderId="2" xfId="0" applyFont="1" applyBorder="1" applyAlignment="1">
      <alignment vertical="center" wrapText="1"/>
    </xf>
    <xf numFmtId="0" fontId="4" fillId="3" borderId="2" xfId="0" applyFont="1" applyFill="1" applyBorder="1" applyAlignment="1">
      <alignment horizontal="right" vertical="center" wrapText="1"/>
    </xf>
    <xf numFmtId="0" fontId="4" fillId="0" borderId="2" xfId="0" applyFont="1" applyFill="1" applyBorder="1" applyAlignment="1">
      <alignment vertical="center" wrapText="1"/>
    </xf>
    <xf numFmtId="0" fontId="4" fillId="0" borderId="2" xfId="0" applyFont="1" applyFill="1" applyBorder="1" applyAlignment="1">
      <alignment vertical="center"/>
    </xf>
    <xf numFmtId="0" fontId="4" fillId="3" borderId="2" xfId="0" applyFont="1" applyFill="1" applyBorder="1" applyAlignment="1">
      <alignment horizontal="right" vertical="center"/>
    </xf>
    <xf numFmtId="0" fontId="0" fillId="0" borderId="2" xfId="0" applyFill="1" applyBorder="1" applyAlignment="1">
      <alignment horizontal="right" vertical="center" wrapText="1"/>
    </xf>
    <xf numFmtId="0" fontId="1" fillId="2" borderId="1" xfId="0" applyFont="1" applyFill="1" applyBorder="1" applyAlignment="1">
      <alignment horizontal="center" vertical="center" wrapText="1"/>
    </xf>
    <xf numFmtId="0" fontId="7" fillId="0" borderId="0" xfId="0" applyFont="1" applyAlignment="1">
      <alignment vertical="center" wrapText="1"/>
    </xf>
    <xf numFmtId="0" fontId="1" fillId="2" borderId="1" xfId="0" applyFont="1" applyFill="1" applyBorder="1" applyAlignment="1">
      <alignment horizontal="left" vertical="center" wrapText="1"/>
    </xf>
    <xf numFmtId="0" fontId="0" fillId="0" borderId="1" xfId="0" applyBorder="1" applyAlignment="1">
      <alignment vertical="center" wrapText="1"/>
    </xf>
    <xf numFmtId="0" fontId="0" fillId="0" borderId="1" xfId="0" applyFill="1" applyBorder="1" applyAlignment="1">
      <alignment vertical="center" wrapText="1"/>
    </xf>
    <xf numFmtId="0" fontId="0" fillId="0" borderId="0" xfId="0" applyAlignment="1">
      <alignment horizontal="right" vertical="center" wrapText="1"/>
    </xf>
    <xf numFmtId="0" fontId="0" fillId="0" borderId="0" xfId="0" applyBorder="1" applyAlignment="1">
      <alignment vertical="center" wrapText="1"/>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B39"/>
  <sheetViews>
    <sheetView showGridLines="0" zoomScale="90" zoomScaleNormal="90" workbookViewId="0"/>
  </sheetViews>
  <sheetFormatPr defaultRowHeight="15"/>
  <cols>
    <col min="1" max="1" width="60.7109375" style="38" customWidth="1"/>
    <col min="2" max="2" width="168.5703125" style="4" customWidth="1"/>
    <col min="3" max="16384" width="9.140625" style="4"/>
  </cols>
  <sheetData>
    <row r="1" spans="1:2" ht="15.75" thickBot="1"/>
    <row r="2" spans="1:2" ht="15.75" thickBot="1">
      <c r="A2" s="33" t="s">
        <v>52</v>
      </c>
      <c r="B2" s="33" t="s">
        <v>97</v>
      </c>
    </row>
    <row r="3" spans="1:2" ht="15.75" thickBot="1">
      <c r="A3" s="35" t="s">
        <v>2</v>
      </c>
      <c r="B3" s="36" t="s">
        <v>32</v>
      </c>
    </row>
    <row r="4" spans="1:2" ht="15.75" thickBot="1">
      <c r="A4" s="35" t="s">
        <v>3</v>
      </c>
      <c r="B4" s="36" t="s">
        <v>32</v>
      </c>
    </row>
    <row r="5" spans="1:2" ht="15.75" thickBot="1">
      <c r="A5" s="35" t="s">
        <v>51</v>
      </c>
      <c r="B5" s="36" t="s">
        <v>103</v>
      </c>
    </row>
    <row r="6" spans="1:2" ht="15.75" thickBot="1">
      <c r="A6" s="35" t="s">
        <v>27</v>
      </c>
      <c r="B6" s="36" t="s">
        <v>104</v>
      </c>
    </row>
    <row r="7" spans="1:2" ht="15.75" thickBot="1">
      <c r="A7" s="35" t="s">
        <v>28</v>
      </c>
      <c r="B7" s="36" t="s">
        <v>105</v>
      </c>
    </row>
    <row r="8" spans="1:2" ht="15.75" thickBot="1">
      <c r="A8" s="35" t="s">
        <v>33</v>
      </c>
      <c r="B8" s="36" t="s">
        <v>108</v>
      </c>
    </row>
    <row r="9" spans="1:2" ht="15.75" thickBot="1">
      <c r="A9" s="35" t="s">
        <v>43</v>
      </c>
      <c r="B9" s="36" t="s">
        <v>109</v>
      </c>
    </row>
    <row r="10" spans="1:2" ht="15.75" thickBot="1">
      <c r="A10" s="35" t="s">
        <v>46</v>
      </c>
      <c r="B10" s="36" t="s">
        <v>110</v>
      </c>
    </row>
    <row r="11" spans="1:2" ht="15.75" thickBot="1">
      <c r="A11" s="35" t="s">
        <v>39</v>
      </c>
      <c r="B11" s="36" t="s">
        <v>50</v>
      </c>
    </row>
    <row r="12" spans="1:2" ht="15.75" thickBot="1">
      <c r="A12" s="35" t="s">
        <v>34</v>
      </c>
      <c r="B12" s="36" t="s">
        <v>53</v>
      </c>
    </row>
    <row r="13" spans="1:2" ht="15.75" thickBot="1">
      <c r="A13" s="35" t="s">
        <v>35</v>
      </c>
      <c r="B13" s="36" t="s">
        <v>111</v>
      </c>
    </row>
    <row r="14" spans="1:2" ht="30.75" thickBot="1">
      <c r="A14" s="35" t="s">
        <v>37</v>
      </c>
      <c r="B14" s="36" t="s">
        <v>112</v>
      </c>
    </row>
    <row r="15" spans="1:2" ht="15.75" thickBot="1">
      <c r="A15" s="35" t="s">
        <v>36</v>
      </c>
      <c r="B15" s="36" t="s">
        <v>54</v>
      </c>
    </row>
    <row r="16" spans="1:2" ht="15.75" thickBot="1">
      <c r="A16" s="35" t="s">
        <v>49</v>
      </c>
      <c r="B16" s="36" t="s">
        <v>55</v>
      </c>
    </row>
    <row r="17" spans="1:2" ht="15.75" thickBot="1">
      <c r="A17" s="35" t="s">
        <v>56</v>
      </c>
      <c r="B17" s="36" t="s">
        <v>57</v>
      </c>
    </row>
    <row r="19" spans="1:2" ht="15.75" thickBot="1"/>
    <row r="20" spans="1:2" ht="15.75" thickBot="1">
      <c r="A20" s="33" t="s">
        <v>98</v>
      </c>
      <c r="B20" s="33" t="s">
        <v>97</v>
      </c>
    </row>
    <row r="21" spans="1:2" ht="15.75" thickBot="1">
      <c r="A21" s="36" t="s">
        <v>199</v>
      </c>
      <c r="B21" s="37" t="s">
        <v>304</v>
      </c>
    </row>
    <row r="22" spans="1:2" ht="15.75" thickBot="1">
      <c r="A22" s="36" t="s">
        <v>176</v>
      </c>
      <c r="B22" s="36" t="s">
        <v>270</v>
      </c>
    </row>
    <row r="23" spans="1:2" ht="30.75" thickBot="1">
      <c r="A23" s="36" t="s">
        <v>31</v>
      </c>
      <c r="B23" s="37" t="s">
        <v>276</v>
      </c>
    </row>
    <row r="24" spans="1:2" ht="30.75" thickBot="1">
      <c r="A24" s="36" t="s">
        <v>201</v>
      </c>
      <c r="B24" s="37" t="s">
        <v>281</v>
      </c>
    </row>
    <row r="25" spans="1:2" ht="30.75" thickBot="1">
      <c r="A25" s="36" t="s">
        <v>130</v>
      </c>
      <c r="B25" s="34" t="s">
        <v>277</v>
      </c>
    </row>
    <row r="26" spans="1:2" ht="30.75" thickBot="1">
      <c r="A26" s="36" t="s">
        <v>200</v>
      </c>
      <c r="B26" s="37" t="s">
        <v>309</v>
      </c>
    </row>
    <row r="27" spans="1:2" ht="15.75" thickBot="1">
      <c r="A27" s="36" t="s">
        <v>182</v>
      </c>
      <c r="B27" s="34" t="s">
        <v>278</v>
      </c>
    </row>
    <row r="28" spans="1:2" ht="15.75" thickBot="1">
      <c r="A28" s="36" t="s">
        <v>134</v>
      </c>
      <c r="B28" s="36" t="s">
        <v>271</v>
      </c>
    </row>
    <row r="29" spans="1:2" ht="15.75" thickBot="1">
      <c r="A29" s="36" t="s">
        <v>42</v>
      </c>
      <c r="B29" s="37" t="s">
        <v>280</v>
      </c>
    </row>
    <row r="30" spans="1:2" ht="15.75" thickBot="1">
      <c r="A30" s="36" t="s">
        <v>38</v>
      </c>
      <c r="B30" s="36" t="s">
        <v>272</v>
      </c>
    </row>
    <row r="31" spans="1:2">
      <c r="A31" s="39"/>
      <c r="B31" s="39"/>
    </row>
    <row r="32" spans="1:2" ht="15.75" thickBot="1"/>
    <row r="33" spans="1:2" ht="15.75" thickBot="1">
      <c r="A33" s="33" t="s">
        <v>99</v>
      </c>
      <c r="B33" s="33" t="s">
        <v>97</v>
      </c>
    </row>
    <row r="34" spans="1:2" ht="30.75" thickBot="1">
      <c r="A34" s="36" t="s">
        <v>202</v>
      </c>
      <c r="B34" s="37" t="s">
        <v>282</v>
      </c>
    </row>
    <row r="35" spans="1:2" ht="15.75" thickBot="1">
      <c r="A35" s="36" t="s">
        <v>157</v>
      </c>
      <c r="B35" s="36" t="s">
        <v>279</v>
      </c>
    </row>
    <row r="36" spans="1:2" ht="15.75" thickBot="1">
      <c r="A36" s="36" t="s">
        <v>159</v>
      </c>
      <c r="B36" s="36" t="s">
        <v>273</v>
      </c>
    </row>
    <row r="37" spans="1:2" ht="15.75" thickBot="1">
      <c r="A37" s="36" t="s">
        <v>203</v>
      </c>
      <c r="B37" s="36" t="s">
        <v>274</v>
      </c>
    </row>
    <row r="38" spans="1:2" ht="15.75" thickBot="1">
      <c r="A38" s="36" t="s">
        <v>42</v>
      </c>
      <c r="B38" s="36" t="s">
        <v>275</v>
      </c>
    </row>
    <row r="39" spans="1:2" ht="15.75" thickBot="1">
      <c r="A39" s="36" t="s">
        <v>38</v>
      </c>
      <c r="B39" s="36" t="s">
        <v>272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Q59"/>
  <sheetViews>
    <sheetView showGridLines="0" zoomScale="80" zoomScaleNormal="80" workbookViewId="0">
      <pane xSplit="3" ySplit="1" topLeftCell="D2" activePane="bottomRight" state="frozen"/>
      <selection pane="topRight" activeCell="D1" sqref="D1"/>
      <selection pane="bottomLeft" activeCell="A2" sqref="A2"/>
      <selection pane="bottomRight" activeCell="C1" sqref="C1"/>
    </sheetView>
  </sheetViews>
  <sheetFormatPr defaultColWidth="9.140625" defaultRowHeight="15"/>
  <cols>
    <col min="1" max="1" width="9.7109375" style="6" bestFit="1" customWidth="1"/>
    <col min="2" max="2" width="19.85546875" style="6" bestFit="1" customWidth="1"/>
    <col min="3" max="3" width="28.28515625" style="4" customWidth="1"/>
    <col min="4" max="4" width="12" style="6" bestFit="1" customWidth="1"/>
    <col min="5" max="5" width="15.7109375" style="6" customWidth="1"/>
    <col min="6" max="6" width="17.42578125" style="6" customWidth="1"/>
    <col min="7" max="7" width="28" style="6" bestFit="1" customWidth="1"/>
    <col min="8" max="8" width="23.85546875" style="6" customWidth="1"/>
    <col min="9" max="9" width="22" style="4" customWidth="1"/>
    <col min="10" max="10" width="35.5703125" style="4" customWidth="1"/>
    <col min="11" max="11" width="68.7109375" style="4" customWidth="1"/>
    <col min="12" max="12" width="95.7109375" style="4" customWidth="1"/>
    <col min="13" max="13" width="24.85546875" style="21" customWidth="1"/>
    <col min="14" max="14" width="21.140625" style="6" customWidth="1"/>
    <col min="15" max="15" width="66.7109375" style="4" customWidth="1"/>
    <col min="16" max="16" width="54" style="4" customWidth="1"/>
    <col min="17" max="17" width="49.5703125" style="6" customWidth="1"/>
    <col min="18" max="16384" width="9.140625" style="6"/>
  </cols>
  <sheetData>
    <row r="1" spans="1:17" s="4" customFormat="1" ht="24.75" thickBot="1">
      <c r="A1" s="2" t="s">
        <v>90</v>
      </c>
      <c r="B1" s="2" t="s">
        <v>2</v>
      </c>
      <c r="C1" s="2" t="s">
        <v>3</v>
      </c>
      <c r="D1" s="2" t="s">
        <v>51</v>
      </c>
      <c r="E1" s="3" t="s">
        <v>27</v>
      </c>
      <c r="F1" s="3" t="s">
        <v>28</v>
      </c>
      <c r="G1" s="2" t="s">
        <v>33</v>
      </c>
      <c r="H1" s="2" t="s">
        <v>94</v>
      </c>
      <c r="I1" s="2" t="s">
        <v>46</v>
      </c>
      <c r="J1" s="2" t="s">
        <v>39</v>
      </c>
      <c r="K1" s="2" t="s">
        <v>96</v>
      </c>
      <c r="L1" s="2" t="s">
        <v>34</v>
      </c>
      <c r="M1" s="2" t="s">
        <v>119</v>
      </c>
      <c r="N1" s="2" t="s">
        <v>37</v>
      </c>
      <c r="O1" s="2" t="s">
        <v>36</v>
      </c>
      <c r="P1" s="2" t="s">
        <v>49</v>
      </c>
      <c r="Q1" s="2" t="s">
        <v>56</v>
      </c>
    </row>
    <row r="2" spans="1:17" ht="75.75" thickBot="1">
      <c r="A2" s="9">
        <v>1</v>
      </c>
      <c r="B2" s="9" t="s">
        <v>58</v>
      </c>
      <c r="C2" s="7" t="s">
        <v>59</v>
      </c>
      <c r="D2" s="9" t="s">
        <v>29</v>
      </c>
      <c r="E2" s="9" t="s">
        <v>92</v>
      </c>
      <c r="F2" s="9" t="s">
        <v>92</v>
      </c>
      <c r="G2" s="9" t="s">
        <v>31</v>
      </c>
      <c r="H2" s="9" t="s">
        <v>47</v>
      </c>
      <c r="I2" s="7" t="s">
        <v>159</v>
      </c>
      <c r="J2" s="7" t="s">
        <v>42</v>
      </c>
      <c r="K2" s="7"/>
      <c r="L2" s="7" t="s">
        <v>124</v>
      </c>
      <c r="M2" s="16">
        <v>38025</v>
      </c>
      <c r="N2" s="15" t="s">
        <v>106</v>
      </c>
      <c r="O2" s="7" t="s">
        <v>102</v>
      </c>
      <c r="P2" s="7"/>
      <c r="Q2" s="9"/>
    </row>
    <row r="3" spans="1:17" ht="15.75" thickBot="1">
      <c r="A3" s="8">
        <v>2</v>
      </c>
      <c r="B3" s="8" t="s">
        <v>58</v>
      </c>
      <c r="C3" s="5" t="s">
        <v>59</v>
      </c>
      <c r="D3" s="8" t="s">
        <v>30</v>
      </c>
      <c r="E3" s="8" t="s">
        <v>92</v>
      </c>
      <c r="F3" s="8" t="s">
        <v>91</v>
      </c>
      <c r="G3" s="8" t="s">
        <v>134</v>
      </c>
      <c r="H3" s="8" t="s">
        <v>47</v>
      </c>
      <c r="I3" s="5"/>
      <c r="J3" s="8"/>
      <c r="K3" s="5"/>
      <c r="L3" s="8"/>
      <c r="M3" s="17"/>
      <c r="N3" s="10"/>
      <c r="O3" s="11"/>
      <c r="P3" s="11"/>
      <c r="Q3" s="10"/>
    </row>
    <row r="4" spans="1:17" ht="135.75" thickBot="1">
      <c r="A4" s="9">
        <v>3</v>
      </c>
      <c r="B4" s="9" t="s">
        <v>58</v>
      </c>
      <c r="C4" s="7" t="s">
        <v>60</v>
      </c>
      <c r="D4" s="9" t="s">
        <v>29</v>
      </c>
      <c r="E4" s="9" t="s">
        <v>92</v>
      </c>
      <c r="F4" s="9" t="s">
        <v>92</v>
      </c>
      <c r="G4" s="7" t="s">
        <v>31</v>
      </c>
      <c r="H4" s="9" t="s">
        <v>44</v>
      </c>
      <c r="I4" s="7" t="s">
        <v>159</v>
      </c>
      <c r="J4" s="7" t="s">
        <v>42</v>
      </c>
      <c r="K4" s="7"/>
      <c r="L4" s="15" t="s">
        <v>290</v>
      </c>
      <c r="M4" s="28" t="s">
        <v>308</v>
      </c>
      <c r="N4" s="15" t="s">
        <v>106</v>
      </c>
      <c r="O4" s="7" t="s">
        <v>317</v>
      </c>
      <c r="P4" s="7"/>
      <c r="Q4" s="9"/>
    </row>
    <row r="5" spans="1:17" ht="30.75" thickBot="1">
      <c r="A5" s="8">
        <v>4</v>
      </c>
      <c r="B5" s="8" t="s">
        <v>58</v>
      </c>
      <c r="C5" s="5" t="s">
        <v>60</v>
      </c>
      <c r="D5" s="8" t="s">
        <v>30</v>
      </c>
      <c r="E5" s="8" t="s">
        <v>92</v>
      </c>
      <c r="F5" s="8" t="s">
        <v>91</v>
      </c>
      <c r="G5" s="8" t="s">
        <v>134</v>
      </c>
      <c r="H5" s="8" t="s">
        <v>44</v>
      </c>
      <c r="I5" s="5"/>
      <c r="J5" s="8"/>
      <c r="K5" s="5"/>
      <c r="L5" s="8"/>
      <c r="M5" s="17"/>
      <c r="N5" s="10"/>
      <c r="O5" s="11"/>
      <c r="P5" s="11"/>
      <c r="Q5" s="10"/>
    </row>
    <row r="6" spans="1:17" ht="105.75" thickBot="1">
      <c r="A6" s="9">
        <v>5</v>
      </c>
      <c r="B6" s="9" t="s">
        <v>58</v>
      </c>
      <c r="C6" s="7" t="s">
        <v>61</v>
      </c>
      <c r="D6" s="9" t="s">
        <v>29</v>
      </c>
      <c r="E6" s="9" t="s">
        <v>92</v>
      </c>
      <c r="F6" s="9" t="s">
        <v>92</v>
      </c>
      <c r="G6" s="9" t="s">
        <v>31</v>
      </c>
      <c r="H6" s="9" t="s">
        <v>44</v>
      </c>
      <c r="I6" s="7" t="s">
        <v>159</v>
      </c>
      <c r="J6" s="7" t="s">
        <v>42</v>
      </c>
      <c r="K6" s="7"/>
      <c r="L6" s="7" t="s">
        <v>291</v>
      </c>
      <c r="M6" s="28" t="s">
        <v>308</v>
      </c>
      <c r="N6" s="15" t="s">
        <v>106</v>
      </c>
      <c r="O6" s="7" t="s">
        <v>316</v>
      </c>
      <c r="P6" s="7"/>
      <c r="Q6" s="9"/>
    </row>
    <row r="7" spans="1:17" ht="15.75" thickBot="1">
      <c r="A7" s="8">
        <v>6</v>
      </c>
      <c r="B7" s="8" t="s">
        <v>58</v>
      </c>
      <c r="C7" s="5" t="s">
        <v>61</v>
      </c>
      <c r="D7" s="8" t="s">
        <v>30</v>
      </c>
      <c r="E7" s="8" t="s">
        <v>92</v>
      </c>
      <c r="F7" s="8" t="s">
        <v>91</v>
      </c>
      <c r="G7" s="8" t="s">
        <v>134</v>
      </c>
      <c r="H7" s="8" t="s">
        <v>44</v>
      </c>
      <c r="I7" s="5"/>
      <c r="J7" s="8"/>
      <c r="K7" s="5"/>
      <c r="L7" s="8"/>
      <c r="M7" s="17"/>
      <c r="N7" s="10"/>
      <c r="O7" s="11"/>
      <c r="P7" s="11"/>
      <c r="Q7" s="10"/>
    </row>
    <row r="8" spans="1:17" ht="223.9" customHeight="1" thickBot="1">
      <c r="A8" s="9">
        <v>7</v>
      </c>
      <c r="B8" s="9" t="s">
        <v>58</v>
      </c>
      <c r="C8" s="7" t="s">
        <v>62</v>
      </c>
      <c r="D8" s="9" t="s">
        <v>29</v>
      </c>
      <c r="E8" s="9" t="s">
        <v>92</v>
      </c>
      <c r="F8" s="9" t="s">
        <v>92</v>
      </c>
      <c r="G8" s="14" t="s">
        <v>31</v>
      </c>
      <c r="H8" s="9" t="s">
        <v>44</v>
      </c>
      <c r="I8" s="9" t="s">
        <v>203</v>
      </c>
      <c r="J8" s="7" t="s">
        <v>292</v>
      </c>
      <c r="K8" s="7"/>
      <c r="L8" s="15" t="s">
        <v>293</v>
      </c>
      <c r="M8" s="28" t="s">
        <v>308</v>
      </c>
      <c r="N8" s="15" t="s">
        <v>106</v>
      </c>
      <c r="O8" s="7" t="s">
        <v>315</v>
      </c>
      <c r="P8" s="7"/>
      <c r="Q8" s="9"/>
    </row>
    <row r="9" spans="1:17" ht="15.75" thickBot="1">
      <c r="A9" s="8">
        <v>8</v>
      </c>
      <c r="B9" s="8" t="s">
        <v>58</v>
      </c>
      <c r="C9" s="5" t="s">
        <v>62</v>
      </c>
      <c r="D9" s="8" t="s">
        <v>30</v>
      </c>
      <c r="E9" s="8" t="s">
        <v>92</v>
      </c>
      <c r="F9" s="8" t="s">
        <v>91</v>
      </c>
      <c r="G9" s="8" t="s">
        <v>134</v>
      </c>
      <c r="H9" s="8" t="s">
        <v>44</v>
      </c>
      <c r="I9" s="5"/>
      <c r="J9" s="8"/>
      <c r="K9" s="5"/>
      <c r="L9" s="8"/>
      <c r="M9" s="17"/>
      <c r="N9" s="10"/>
      <c r="O9" s="11"/>
      <c r="P9" s="11"/>
      <c r="Q9" s="10"/>
    </row>
    <row r="10" spans="1:17" ht="255.75" thickBot="1">
      <c r="A10" s="9">
        <v>9</v>
      </c>
      <c r="B10" s="9" t="s">
        <v>6</v>
      </c>
      <c r="C10" s="15" t="s">
        <v>63</v>
      </c>
      <c r="D10" s="14" t="s">
        <v>29</v>
      </c>
      <c r="E10" s="9" t="s">
        <v>92</v>
      </c>
      <c r="F10" s="9" t="s">
        <v>92</v>
      </c>
      <c r="G10" s="9" t="s">
        <v>200</v>
      </c>
      <c r="H10" s="9" t="s">
        <v>47</v>
      </c>
      <c r="I10" s="7" t="s">
        <v>202</v>
      </c>
      <c r="J10" s="7" t="s">
        <v>283</v>
      </c>
      <c r="K10" s="15" t="s">
        <v>284</v>
      </c>
      <c r="L10" s="7" t="s">
        <v>240</v>
      </c>
      <c r="M10" s="18" t="s">
        <v>241</v>
      </c>
      <c r="N10" s="9" t="s">
        <v>106</v>
      </c>
      <c r="O10" s="7"/>
      <c r="P10" s="7" t="s">
        <v>242</v>
      </c>
      <c r="Q10" s="9"/>
    </row>
    <row r="11" spans="1:17" ht="180.75" thickBot="1">
      <c r="A11" s="5">
        <v>10</v>
      </c>
      <c r="B11" s="5" t="s">
        <v>6</v>
      </c>
      <c r="C11" s="5" t="s">
        <v>63</v>
      </c>
      <c r="D11" s="5" t="s">
        <v>30</v>
      </c>
      <c r="E11" s="5" t="s">
        <v>92</v>
      </c>
      <c r="F11" s="5" t="s">
        <v>92</v>
      </c>
      <c r="G11" s="5" t="s">
        <v>200</v>
      </c>
      <c r="H11" s="8" t="s">
        <v>47</v>
      </c>
      <c r="I11" s="11" t="s">
        <v>202</v>
      </c>
      <c r="J11" s="29" t="s">
        <v>243</v>
      </c>
      <c r="K11" s="11" t="s">
        <v>244</v>
      </c>
      <c r="L11" s="11" t="s">
        <v>245</v>
      </c>
      <c r="M11" s="19">
        <v>41722</v>
      </c>
      <c r="N11" s="5" t="s">
        <v>106</v>
      </c>
      <c r="O11" s="5" t="s">
        <v>100</v>
      </c>
      <c r="P11" s="5"/>
      <c r="Q11" s="5"/>
    </row>
    <row r="12" spans="1:17" ht="255.75" thickBot="1">
      <c r="A12" s="9">
        <v>11</v>
      </c>
      <c r="B12" s="9" t="s">
        <v>6</v>
      </c>
      <c r="C12" s="7" t="s">
        <v>64</v>
      </c>
      <c r="D12" s="9" t="s">
        <v>29</v>
      </c>
      <c r="E12" s="9" t="s">
        <v>92</v>
      </c>
      <c r="F12" s="9" t="s">
        <v>92</v>
      </c>
      <c r="G12" s="9" t="s">
        <v>200</v>
      </c>
      <c r="H12" s="9" t="s">
        <v>47</v>
      </c>
      <c r="I12" s="7" t="s">
        <v>202</v>
      </c>
      <c r="J12" s="7" t="s">
        <v>246</v>
      </c>
      <c r="K12" s="15" t="s">
        <v>247</v>
      </c>
      <c r="L12" s="7" t="s">
        <v>248</v>
      </c>
      <c r="M12" s="18" t="s">
        <v>187</v>
      </c>
      <c r="N12" s="7" t="s">
        <v>118</v>
      </c>
      <c r="O12" s="7"/>
      <c r="P12" s="7" t="s">
        <v>242</v>
      </c>
      <c r="Q12" s="9"/>
    </row>
    <row r="13" spans="1:17" ht="150.75" thickBot="1">
      <c r="A13" s="5">
        <v>12</v>
      </c>
      <c r="B13" s="5" t="s">
        <v>6</v>
      </c>
      <c r="C13" s="5" t="s">
        <v>64</v>
      </c>
      <c r="D13" s="5" t="s">
        <v>30</v>
      </c>
      <c r="E13" s="5" t="s">
        <v>92</v>
      </c>
      <c r="F13" s="5" t="s">
        <v>92</v>
      </c>
      <c r="G13" s="11" t="s">
        <v>200</v>
      </c>
      <c r="H13" s="8" t="s">
        <v>47</v>
      </c>
      <c r="I13" s="5" t="s">
        <v>95</v>
      </c>
      <c r="J13" s="5" t="s">
        <v>116</v>
      </c>
      <c r="K13" s="5" t="s">
        <v>244</v>
      </c>
      <c r="L13" s="5" t="s">
        <v>204</v>
      </c>
      <c r="M13" s="19">
        <v>41722</v>
      </c>
      <c r="N13" s="5" t="s">
        <v>106</v>
      </c>
      <c r="O13" s="5" t="s">
        <v>100</v>
      </c>
      <c r="P13" s="5"/>
      <c r="Q13" s="5"/>
    </row>
    <row r="14" spans="1:17" ht="195.75" thickBot="1">
      <c r="A14" s="9">
        <v>13</v>
      </c>
      <c r="B14" s="9" t="s">
        <v>6</v>
      </c>
      <c r="C14" s="7" t="s">
        <v>65</v>
      </c>
      <c r="D14" s="9" t="s">
        <v>29</v>
      </c>
      <c r="E14" s="9" t="s">
        <v>92</v>
      </c>
      <c r="F14" s="9" t="s">
        <v>92</v>
      </c>
      <c r="G14" s="9" t="s">
        <v>182</v>
      </c>
      <c r="H14" s="9" t="s">
        <v>47</v>
      </c>
      <c r="I14" s="7" t="s">
        <v>38</v>
      </c>
      <c r="J14" s="7" t="s">
        <v>42</v>
      </c>
      <c r="K14" s="7"/>
      <c r="L14" s="15" t="s">
        <v>120</v>
      </c>
      <c r="M14" s="16" t="s">
        <v>188</v>
      </c>
      <c r="N14" s="9" t="s">
        <v>106</v>
      </c>
      <c r="O14" s="7"/>
      <c r="P14" s="7"/>
      <c r="Q14" s="9"/>
    </row>
    <row r="15" spans="1:17" ht="30.75" thickBot="1">
      <c r="A15" s="8">
        <v>14</v>
      </c>
      <c r="B15" s="8" t="s">
        <v>6</v>
      </c>
      <c r="C15" s="5" t="s">
        <v>65</v>
      </c>
      <c r="D15" s="8" t="s">
        <v>30</v>
      </c>
      <c r="E15" s="8" t="s">
        <v>92</v>
      </c>
      <c r="F15" s="8" t="s">
        <v>91</v>
      </c>
      <c r="G15" s="8" t="s">
        <v>134</v>
      </c>
      <c r="H15" s="8" t="s">
        <v>47</v>
      </c>
      <c r="I15" s="5"/>
      <c r="J15" s="8"/>
      <c r="K15" s="5"/>
      <c r="L15" s="8"/>
      <c r="M15" s="17"/>
      <c r="N15" s="10"/>
      <c r="O15" s="11"/>
      <c r="P15" s="11" t="s">
        <v>192</v>
      </c>
      <c r="Q15" s="10"/>
    </row>
    <row r="16" spans="1:17" ht="255.75" thickBot="1">
      <c r="A16" s="9">
        <v>15</v>
      </c>
      <c r="B16" s="9" t="s">
        <v>6</v>
      </c>
      <c r="C16" s="7" t="s">
        <v>66</v>
      </c>
      <c r="D16" s="9" t="s">
        <v>29</v>
      </c>
      <c r="E16" s="9" t="s">
        <v>92</v>
      </c>
      <c r="F16" s="9" t="s">
        <v>92</v>
      </c>
      <c r="G16" s="9" t="s">
        <v>200</v>
      </c>
      <c r="H16" s="9" t="s">
        <v>47</v>
      </c>
      <c r="I16" s="7" t="s">
        <v>202</v>
      </c>
      <c r="J16" s="7" t="s">
        <v>246</v>
      </c>
      <c r="K16" s="15" t="s">
        <v>247</v>
      </c>
      <c r="L16" s="7" t="s">
        <v>249</v>
      </c>
      <c r="M16" s="18" t="s">
        <v>187</v>
      </c>
      <c r="N16" s="7" t="s">
        <v>118</v>
      </c>
      <c r="O16" s="7"/>
      <c r="P16" s="7" t="s">
        <v>242</v>
      </c>
      <c r="Q16" s="9"/>
    </row>
    <row r="17" spans="1:17" ht="165.75" thickBot="1">
      <c r="A17" s="8">
        <v>16</v>
      </c>
      <c r="B17" s="8" t="s">
        <v>6</v>
      </c>
      <c r="C17" s="5" t="s">
        <v>66</v>
      </c>
      <c r="D17" s="8" t="s">
        <v>30</v>
      </c>
      <c r="E17" s="8" t="s">
        <v>92</v>
      </c>
      <c r="F17" s="8" t="s">
        <v>93</v>
      </c>
      <c r="G17" s="11" t="s">
        <v>200</v>
      </c>
      <c r="H17" s="8" t="s">
        <v>47</v>
      </c>
      <c r="I17" s="5" t="s">
        <v>95</v>
      </c>
      <c r="J17" s="5" t="s">
        <v>250</v>
      </c>
      <c r="K17" s="5" t="s">
        <v>251</v>
      </c>
      <c r="L17" s="5" t="s">
        <v>252</v>
      </c>
      <c r="M17" s="20">
        <v>41070</v>
      </c>
      <c r="N17" s="8" t="s">
        <v>106</v>
      </c>
      <c r="O17" s="5"/>
      <c r="P17" s="5" t="s">
        <v>117</v>
      </c>
      <c r="Q17" s="8"/>
    </row>
    <row r="18" spans="1:17" ht="255.75" thickBot="1">
      <c r="A18" s="9">
        <v>17</v>
      </c>
      <c r="B18" s="9" t="s">
        <v>6</v>
      </c>
      <c r="C18" s="7" t="s">
        <v>67</v>
      </c>
      <c r="D18" s="9" t="s">
        <v>29</v>
      </c>
      <c r="E18" s="9" t="s">
        <v>92</v>
      </c>
      <c r="F18" s="9" t="s">
        <v>92</v>
      </c>
      <c r="G18" s="9" t="s">
        <v>200</v>
      </c>
      <c r="H18" s="9" t="s">
        <v>47</v>
      </c>
      <c r="I18" s="7" t="s">
        <v>202</v>
      </c>
      <c r="J18" s="7" t="s">
        <v>246</v>
      </c>
      <c r="K18" s="15" t="s">
        <v>247</v>
      </c>
      <c r="L18" s="7" t="s">
        <v>253</v>
      </c>
      <c r="M18" s="18" t="s">
        <v>187</v>
      </c>
      <c r="N18" s="7" t="s">
        <v>106</v>
      </c>
      <c r="O18" s="7"/>
      <c r="P18" s="7" t="s">
        <v>242</v>
      </c>
      <c r="Q18" s="9"/>
    </row>
    <row r="19" spans="1:17" ht="165.75" thickBot="1">
      <c r="A19" s="8">
        <v>18</v>
      </c>
      <c r="B19" s="8" t="s">
        <v>6</v>
      </c>
      <c r="C19" s="5" t="s">
        <v>67</v>
      </c>
      <c r="D19" s="8" t="s">
        <v>30</v>
      </c>
      <c r="E19" s="8" t="s">
        <v>92</v>
      </c>
      <c r="F19" s="8" t="s">
        <v>93</v>
      </c>
      <c r="G19" s="11" t="s">
        <v>200</v>
      </c>
      <c r="H19" s="8" t="s">
        <v>47</v>
      </c>
      <c r="I19" s="5" t="s">
        <v>95</v>
      </c>
      <c r="J19" s="5" t="s">
        <v>254</v>
      </c>
      <c r="K19" s="5" t="s">
        <v>251</v>
      </c>
      <c r="L19" s="5" t="s">
        <v>255</v>
      </c>
      <c r="M19" s="20">
        <v>41070</v>
      </c>
      <c r="N19" s="8" t="s">
        <v>106</v>
      </c>
      <c r="O19" s="5"/>
      <c r="P19" s="5" t="s">
        <v>117</v>
      </c>
      <c r="Q19" s="8"/>
    </row>
    <row r="20" spans="1:17" ht="255.75" thickBot="1">
      <c r="A20" s="9">
        <v>19</v>
      </c>
      <c r="B20" s="9" t="s">
        <v>6</v>
      </c>
      <c r="C20" s="7" t="s">
        <v>68</v>
      </c>
      <c r="D20" s="9" t="s">
        <v>29</v>
      </c>
      <c r="E20" s="9" t="s">
        <v>92</v>
      </c>
      <c r="F20" s="9" t="s">
        <v>92</v>
      </c>
      <c r="G20" s="9" t="s">
        <v>200</v>
      </c>
      <c r="H20" s="9" t="s">
        <v>47</v>
      </c>
      <c r="I20" s="7" t="s">
        <v>202</v>
      </c>
      <c r="J20" s="7" t="s">
        <v>246</v>
      </c>
      <c r="K20" s="15" t="s">
        <v>247</v>
      </c>
      <c r="L20" s="7" t="s">
        <v>248</v>
      </c>
      <c r="M20" s="18" t="s">
        <v>187</v>
      </c>
      <c r="N20" s="7" t="s">
        <v>118</v>
      </c>
      <c r="O20" s="7"/>
      <c r="P20" s="7" t="s">
        <v>242</v>
      </c>
      <c r="Q20" s="9"/>
    </row>
    <row r="21" spans="1:17" ht="165.75" thickBot="1">
      <c r="A21" s="8">
        <v>20</v>
      </c>
      <c r="B21" s="8" t="s">
        <v>6</v>
      </c>
      <c r="C21" s="5" t="s">
        <v>68</v>
      </c>
      <c r="D21" s="8" t="s">
        <v>30</v>
      </c>
      <c r="E21" s="8" t="s">
        <v>92</v>
      </c>
      <c r="F21" s="8" t="s">
        <v>93</v>
      </c>
      <c r="G21" s="11" t="s">
        <v>200</v>
      </c>
      <c r="H21" s="8" t="s">
        <v>47</v>
      </c>
      <c r="I21" s="5" t="s">
        <v>202</v>
      </c>
      <c r="J21" s="5" t="s">
        <v>250</v>
      </c>
      <c r="K21" s="5" t="s">
        <v>251</v>
      </c>
      <c r="L21" s="5" t="s">
        <v>255</v>
      </c>
      <c r="M21" s="20">
        <v>41070</v>
      </c>
      <c r="N21" s="8" t="s">
        <v>106</v>
      </c>
      <c r="O21" s="5"/>
      <c r="P21" s="5" t="s">
        <v>117</v>
      </c>
      <c r="Q21" s="8"/>
    </row>
    <row r="22" spans="1:17" ht="90.75" thickBot="1">
      <c r="A22" s="9">
        <v>21</v>
      </c>
      <c r="B22" s="9" t="s">
        <v>69</v>
      </c>
      <c r="C22" s="7" t="s">
        <v>70</v>
      </c>
      <c r="D22" s="9" t="s">
        <v>29</v>
      </c>
      <c r="E22" s="9" t="s">
        <v>92</v>
      </c>
      <c r="F22" s="9" t="s">
        <v>92</v>
      </c>
      <c r="G22" s="9" t="s">
        <v>200</v>
      </c>
      <c r="H22" s="9" t="s">
        <v>47</v>
      </c>
      <c r="I22" s="7" t="s">
        <v>159</v>
      </c>
      <c r="J22" s="7" t="s">
        <v>42</v>
      </c>
      <c r="K22" s="7"/>
      <c r="L22" s="7" t="s">
        <v>294</v>
      </c>
      <c r="M22" s="28" t="s">
        <v>308</v>
      </c>
      <c r="N22" s="9" t="s">
        <v>106</v>
      </c>
      <c r="O22" s="7" t="s">
        <v>314</v>
      </c>
      <c r="P22" s="7"/>
      <c r="Q22" s="9"/>
    </row>
    <row r="23" spans="1:17" ht="45.75" thickBot="1">
      <c r="A23" s="8">
        <v>22</v>
      </c>
      <c r="B23" s="8" t="s">
        <v>69</v>
      </c>
      <c r="C23" s="5" t="s">
        <v>70</v>
      </c>
      <c r="D23" s="8" t="s">
        <v>30</v>
      </c>
      <c r="E23" s="8" t="s">
        <v>91</v>
      </c>
      <c r="F23" s="8" t="s">
        <v>91</v>
      </c>
      <c r="G23" s="8" t="s">
        <v>38</v>
      </c>
      <c r="H23" s="8" t="s">
        <v>47</v>
      </c>
      <c r="I23" s="5"/>
      <c r="J23" s="8"/>
      <c r="K23" s="5"/>
      <c r="L23" s="8"/>
      <c r="M23" s="17"/>
      <c r="N23" s="10"/>
      <c r="O23" s="11" t="s">
        <v>297</v>
      </c>
      <c r="P23" s="11"/>
      <c r="Q23" s="10"/>
    </row>
    <row r="24" spans="1:17" ht="90.75" thickBot="1">
      <c r="A24" s="9">
        <v>23</v>
      </c>
      <c r="B24" s="9" t="s">
        <v>69</v>
      </c>
      <c r="C24" s="7" t="s">
        <v>71</v>
      </c>
      <c r="D24" s="9" t="s">
        <v>29</v>
      </c>
      <c r="E24" s="9" t="s">
        <v>92</v>
      </c>
      <c r="F24" s="9" t="s">
        <v>92</v>
      </c>
      <c r="G24" s="9" t="s">
        <v>200</v>
      </c>
      <c r="H24" s="9" t="s">
        <v>47</v>
      </c>
      <c r="I24" s="7" t="s">
        <v>159</v>
      </c>
      <c r="J24" s="7" t="s">
        <v>42</v>
      </c>
      <c r="K24" s="7"/>
      <c r="L24" s="7" t="s">
        <v>295</v>
      </c>
      <c r="M24" s="28" t="s">
        <v>308</v>
      </c>
      <c r="N24" s="9" t="s">
        <v>106</v>
      </c>
      <c r="O24" s="7" t="s">
        <v>314</v>
      </c>
      <c r="P24" s="7"/>
      <c r="Q24" s="9"/>
    </row>
    <row r="25" spans="1:17" ht="75.75" thickBot="1">
      <c r="A25" s="10">
        <v>24</v>
      </c>
      <c r="B25" s="8" t="s">
        <v>69</v>
      </c>
      <c r="C25" s="5" t="s">
        <v>71</v>
      </c>
      <c r="D25" s="8" t="s">
        <v>30</v>
      </c>
      <c r="E25" s="8" t="s">
        <v>92</v>
      </c>
      <c r="F25" s="8" t="s">
        <v>93</v>
      </c>
      <c r="G25" s="10" t="s">
        <v>130</v>
      </c>
      <c r="H25" s="8" t="s">
        <v>47</v>
      </c>
      <c r="I25" s="5" t="s">
        <v>159</v>
      </c>
      <c r="J25" s="5" t="s">
        <v>42</v>
      </c>
      <c r="K25" s="5"/>
      <c r="L25" s="11" t="s">
        <v>296</v>
      </c>
      <c r="M25" s="19" t="s">
        <v>308</v>
      </c>
      <c r="N25" s="8" t="s">
        <v>106</v>
      </c>
      <c r="O25" s="5" t="s">
        <v>314</v>
      </c>
      <c r="P25" s="5"/>
      <c r="Q25" s="8"/>
    </row>
    <row r="26" spans="1:17" ht="120.75" thickBot="1">
      <c r="A26" s="7">
        <v>25</v>
      </c>
      <c r="B26" s="7" t="s">
        <v>69</v>
      </c>
      <c r="C26" s="7" t="s">
        <v>72</v>
      </c>
      <c r="D26" s="7" t="s">
        <v>29</v>
      </c>
      <c r="E26" s="7" t="s">
        <v>92</v>
      </c>
      <c r="F26" s="7" t="s">
        <v>92</v>
      </c>
      <c r="G26" s="7" t="s">
        <v>31</v>
      </c>
      <c r="H26" s="9" t="s">
        <v>47</v>
      </c>
      <c r="I26" s="7" t="s">
        <v>38</v>
      </c>
      <c r="J26" s="7" t="s">
        <v>115</v>
      </c>
      <c r="K26" s="7" t="s">
        <v>101</v>
      </c>
      <c r="L26" s="7" t="s">
        <v>205</v>
      </c>
      <c r="M26" s="18">
        <v>41722</v>
      </c>
      <c r="N26" s="7" t="s">
        <v>106</v>
      </c>
      <c r="O26" s="7" t="s">
        <v>100</v>
      </c>
      <c r="P26" s="7"/>
      <c r="Q26" s="7"/>
    </row>
    <row r="27" spans="1:17" ht="195.75" thickBot="1">
      <c r="A27" s="5">
        <v>26</v>
      </c>
      <c r="B27" s="5" t="s">
        <v>69</v>
      </c>
      <c r="C27" s="5" t="s">
        <v>72</v>
      </c>
      <c r="D27" s="5" t="s">
        <v>30</v>
      </c>
      <c r="E27" s="5" t="s">
        <v>92</v>
      </c>
      <c r="F27" s="5" t="s">
        <v>92</v>
      </c>
      <c r="G27" s="5" t="s">
        <v>31</v>
      </c>
      <c r="H27" s="8" t="s">
        <v>47</v>
      </c>
      <c r="I27" s="11" t="s">
        <v>38</v>
      </c>
      <c r="J27" s="5" t="s">
        <v>116</v>
      </c>
      <c r="K27" s="5" t="s">
        <v>244</v>
      </c>
      <c r="L27" s="11" t="s">
        <v>256</v>
      </c>
      <c r="M27" s="19">
        <v>41722</v>
      </c>
      <c r="N27" s="5" t="s">
        <v>106</v>
      </c>
      <c r="O27" s="5" t="s">
        <v>100</v>
      </c>
      <c r="P27" s="5"/>
      <c r="Q27" s="5"/>
    </row>
    <row r="28" spans="1:17" ht="135.75" thickBot="1">
      <c r="A28" s="9">
        <v>27</v>
      </c>
      <c r="B28" s="9" t="s">
        <v>69</v>
      </c>
      <c r="C28" s="7" t="s">
        <v>73</v>
      </c>
      <c r="D28" s="9" t="s">
        <v>29</v>
      </c>
      <c r="E28" s="9" t="s">
        <v>92</v>
      </c>
      <c r="F28" s="9" t="s">
        <v>92</v>
      </c>
      <c r="G28" s="7" t="s">
        <v>307</v>
      </c>
      <c r="H28" s="9" t="s">
        <v>44</v>
      </c>
      <c r="I28" s="7" t="s">
        <v>159</v>
      </c>
      <c r="J28" s="7" t="s">
        <v>298</v>
      </c>
      <c r="K28" s="7"/>
      <c r="L28" s="15" t="s">
        <v>300</v>
      </c>
      <c r="M28" s="18" t="s">
        <v>308</v>
      </c>
      <c r="N28" s="9" t="s">
        <v>106</v>
      </c>
      <c r="O28" s="7" t="s">
        <v>313</v>
      </c>
      <c r="P28" s="7"/>
      <c r="Q28" s="9"/>
    </row>
    <row r="29" spans="1:17" ht="75.75" thickBot="1">
      <c r="A29" s="10">
        <v>28</v>
      </c>
      <c r="B29" s="8" t="s">
        <v>69</v>
      </c>
      <c r="C29" s="5" t="s">
        <v>73</v>
      </c>
      <c r="D29" s="8" t="s">
        <v>30</v>
      </c>
      <c r="E29" s="8" t="s">
        <v>92</v>
      </c>
      <c r="F29" s="8" t="s">
        <v>91</v>
      </c>
      <c r="G29" s="5" t="s">
        <v>307</v>
      </c>
      <c r="H29" s="8" t="s">
        <v>44</v>
      </c>
      <c r="I29" s="5" t="s">
        <v>159</v>
      </c>
      <c r="J29" s="5" t="s">
        <v>42</v>
      </c>
      <c r="K29" s="5"/>
      <c r="L29" s="5" t="s">
        <v>299</v>
      </c>
      <c r="M29" s="32" t="s">
        <v>308</v>
      </c>
      <c r="N29" s="10" t="s">
        <v>106</v>
      </c>
      <c r="O29" s="11" t="s">
        <v>312</v>
      </c>
      <c r="P29" s="11"/>
      <c r="Q29" s="10"/>
    </row>
    <row r="30" spans="1:17" ht="75.75" thickBot="1">
      <c r="A30" s="9">
        <v>29</v>
      </c>
      <c r="B30" s="9" t="s">
        <v>69</v>
      </c>
      <c r="C30" s="7" t="s">
        <v>74</v>
      </c>
      <c r="D30" s="9" t="s">
        <v>29</v>
      </c>
      <c r="E30" s="9" t="s">
        <v>92</v>
      </c>
      <c r="F30" s="9" t="s">
        <v>92</v>
      </c>
      <c r="G30" s="9" t="s">
        <v>200</v>
      </c>
      <c r="H30" s="9" t="s">
        <v>47</v>
      </c>
      <c r="I30" s="7" t="s">
        <v>157</v>
      </c>
      <c r="J30" s="7" t="s">
        <v>42</v>
      </c>
      <c r="K30" s="7"/>
      <c r="L30" s="7" t="s">
        <v>208</v>
      </c>
      <c r="M30" s="16" t="s">
        <v>189</v>
      </c>
      <c r="N30" s="9" t="s">
        <v>106</v>
      </c>
      <c r="O30" s="7"/>
      <c r="P30" s="7"/>
      <c r="Q30" s="9"/>
    </row>
    <row r="31" spans="1:17" ht="60.75" thickBot="1">
      <c r="A31" s="10">
        <v>30</v>
      </c>
      <c r="B31" s="8" t="s">
        <v>69</v>
      </c>
      <c r="C31" s="5" t="s">
        <v>74</v>
      </c>
      <c r="D31" s="8" t="s">
        <v>30</v>
      </c>
      <c r="E31" s="8" t="s">
        <v>91</v>
      </c>
      <c r="F31" s="8" t="s">
        <v>91</v>
      </c>
      <c r="G31" s="8" t="s">
        <v>38</v>
      </c>
      <c r="H31" s="8" t="s">
        <v>47</v>
      </c>
      <c r="I31" s="5"/>
      <c r="J31" s="8"/>
      <c r="K31" s="5"/>
      <c r="L31" s="8"/>
      <c r="M31" s="17"/>
      <c r="N31" s="10"/>
      <c r="O31" s="11"/>
      <c r="P31" s="11"/>
      <c r="Q31" s="10"/>
    </row>
    <row r="32" spans="1:17" ht="105.75" thickBot="1">
      <c r="A32" s="9">
        <v>31</v>
      </c>
      <c r="B32" s="9" t="s">
        <v>69</v>
      </c>
      <c r="C32" s="7" t="s">
        <v>75</v>
      </c>
      <c r="D32" s="9" t="s">
        <v>29</v>
      </c>
      <c r="E32" s="9" t="s">
        <v>92</v>
      </c>
      <c r="F32" s="9" t="s">
        <v>92</v>
      </c>
      <c r="G32" s="9" t="s">
        <v>200</v>
      </c>
      <c r="H32" s="9" t="s">
        <v>47</v>
      </c>
      <c r="I32" s="7" t="s">
        <v>157</v>
      </c>
      <c r="J32" s="7" t="s">
        <v>42</v>
      </c>
      <c r="K32" s="7"/>
      <c r="L32" s="7" t="s">
        <v>207</v>
      </c>
      <c r="M32" s="16" t="s">
        <v>189</v>
      </c>
      <c r="N32" s="9" t="s">
        <v>106</v>
      </c>
      <c r="O32" s="7"/>
      <c r="P32" s="7"/>
      <c r="Q32" s="9"/>
    </row>
    <row r="33" spans="1:17" ht="60.75" thickBot="1">
      <c r="A33" s="10">
        <v>32</v>
      </c>
      <c r="B33" s="8" t="s">
        <v>69</v>
      </c>
      <c r="C33" s="5" t="s">
        <v>75</v>
      </c>
      <c r="D33" s="8" t="s">
        <v>30</v>
      </c>
      <c r="E33" s="8" t="s">
        <v>92</v>
      </c>
      <c r="F33" s="8" t="s">
        <v>91</v>
      </c>
      <c r="G33" s="8" t="s">
        <v>134</v>
      </c>
      <c r="H33" s="8" t="s">
        <v>47</v>
      </c>
      <c r="I33" s="5"/>
      <c r="J33" s="8"/>
      <c r="K33" s="5"/>
      <c r="L33" s="8"/>
      <c r="M33" s="17"/>
      <c r="N33" s="10"/>
      <c r="O33" s="11"/>
      <c r="P33" s="11" t="s">
        <v>192</v>
      </c>
      <c r="Q33" s="10"/>
    </row>
    <row r="34" spans="1:17" ht="75.75" thickBot="1">
      <c r="A34" s="9">
        <v>33</v>
      </c>
      <c r="B34" s="9" t="s">
        <v>69</v>
      </c>
      <c r="C34" s="7" t="s">
        <v>76</v>
      </c>
      <c r="D34" s="9" t="s">
        <v>29</v>
      </c>
      <c r="E34" s="9" t="s">
        <v>92</v>
      </c>
      <c r="F34" s="9" t="s">
        <v>92</v>
      </c>
      <c r="G34" s="7" t="s">
        <v>307</v>
      </c>
      <c r="H34" s="9" t="s">
        <v>47</v>
      </c>
      <c r="I34" s="7" t="s">
        <v>159</v>
      </c>
      <c r="J34" s="7" t="s">
        <v>42</v>
      </c>
      <c r="K34" s="7"/>
      <c r="L34" s="15" t="s">
        <v>301</v>
      </c>
      <c r="M34" s="18" t="s">
        <v>308</v>
      </c>
      <c r="N34" s="9" t="s">
        <v>106</v>
      </c>
      <c r="O34" s="7" t="s">
        <v>312</v>
      </c>
      <c r="P34" s="7"/>
      <c r="Q34" s="9"/>
    </row>
    <row r="35" spans="1:17" ht="15.75" thickBot="1">
      <c r="A35" s="8">
        <v>34</v>
      </c>
      <c r="B35" s="8" t="s">
        <v>69</v>
      </c>
      <c r="C35" s="5" t="s">
        <v>76</v>
      </c>
      <c r="D35" s="8" t="s">
        <v>30</v>
      </c>
      <c r="E35" s="8" t="s">
        <v>91</v>
      </c>
      <c r="F35" s="8" t="s">
        <v>91</v>
      </c>
      <c r="G35" s="8" t="s">
        <v>38</v>
      </c>
      <c r="H35" s="8" t="s">
        <v>47</v>
      </c>
      <c r="I35" s="5"/>
      <c r="J35" s="8"/>
      <c r="K35" s="5"/>
      <c r="L35" s="8"/>
      <c r="M35" s="17"/>
      <c r="N35" s="10"/>
      <c r="O35" s="11"/>
      <c r="P35" s="11"/>
      <c r="Q35" s="10"/>
    </row>
    <row r="36" spans="1:17" ht="60.75" thickBot="1">
      <c r="A36" s="9">
        <v>35</v>
      </c>
      <c r="B36" s="9" t="s">
        <v>0</v>
      </c>
      <c r="C36" s="7" t="s">
        <v>77</v>
      </c>
      <c r="D36" s="9" t="s">
        <v>29</v>
      </c>
      <c r="E36" s="9" t="s">
        <v>92</v>
      </c>
      <c r="F36" s="9" t="s">
        <v>92</v>
      </c>
      <c r="G36" s="9" t="s">
        <v>31</v>
      </c>
      <c r="H36" s="9" t="s">
        <v>44</v>
      </c>
      <c r="I36" s="15" t="s">
        <v>257</v>
      </c>
      <c r="J36" s="15" t="s">
        <v>258</v>
      </c>
      <c r="K36" s="7"/>
      <c r="L36" s="7" t="s">
        <v>123</v>
      </c>
      <c r="M36" s="28" t="s">
        <v>259</v>
      </c>
      <c r="N36" s="15" t="s">
        <v>106</v>
      </c>
      <c r="O36" s="7" t="s">
        <v>122</v>
      </c>
      <c r="P36" s="7"/>
      <c r="Q36" s="9"/>
    </row>
    <row r="37" spans="1:17" ht="150.75" thickBot="1">
      <c r="A37" s="5">
        <v>36</v>
      </c>
      <c r="B37" s="5" t="s">
        <v>0</v>
      </c>
      <c r="C37" s="5" t="s">
        <v>77</v>
      </c>
      <c r="D37" s="5" t="s">
        <v>30</v>
      </c>
      <c r="E37" s="5" t="s">
        <v>92</v>
      </c>
      <c r="F37" s="5" t="s">
        <v>92</v>
      </c>
      <c r="G37" s="5" t="s">
        <v>31</v>
      </c>
      <c r="H37" s="8" t="s">
        <v>44</v>
      </c>
      <c r="I37" s="29" t="s">
        <v>203</v>
      </c>
      <c r="J37" s="22" t="s">
        <v>260</v>
      </c>
      <c r="K37" s="5" t="s">
        <v>244</v>
      </c>
      <c r="L37" s="5" t="s">
        <v>206</v>
      </c>
      <c r="M37" s="19">
        <v>41722</v>
      </c>
      <c r="N37" s="5" t="s">
        <v>106</v>
      </c>
      <c r="O37" s="5" t="s">
        <v>100</v>
      </c>
      <c r="P37" s="5"/>
      <c r="Q37" s="5"/>
    </row>
    <row r="38" spans="1:17" ht="52.5" customHeight="1" thickBot="1">
      <c r="A38" s="9">
        <v>37</v>
      </c>
      <c r="B38" s="9" t="s">
        <v>78</v>
      </c>
      <c r="C38" s="15" t="s">
        <v>318</v>
      </c>
      <c r="D38" s="9" t="s">
        <v>29</v>
      </c>
      <c r="E38" s="9" t="s">
        <v>92</v>
      </c>
      <c r="F38" s="9" t="s">
        <v>92</v>
      </c>
      <c r="G38" s="9" t="s">
        <v>200</v>
      </c>
      <c r="H38" s="9" t="s">
        <v>47</v>
      </c>
      <c r="I38" s="7" t="s">
        <v>203</v>
      </c>
      <c r="J38" s="15" t="s">
        <v>261</v>
      </c>
      <c r="K38" s="7"/>
      <c r="L38" s="7" t="s">
        <v>121</v>
      </c>
      <c r="M38" s="16">
        <v>41413</v>
      </c>
      <c r="N38" s="15" t="s">
        <v>224</v>
      </c>
      <c r="O38" s="7"/>
      <c r="P38" s="7"/>
      <c r="Q38" s="9"/>
    </row>
    <row r="39" spans="1:17" ht="52.5" customHeight="1" thickBot="1">
      <c r="A39" s="8">
        <v>38</v>
      </c>
      <c r="B39" s="8" t="s">
        <v>78</v>
      </c>
      <c r="C39" s="15" t="s">
        <v>318</v>
      </c>
      <c r="D39" s="8" t="s">
        <v>30</v>
      </c>
      <c r="E39" s="8" t="s">
        <v>91</v>
      </c>
      <c r="F39" s="8" t="s">
        <v>91</v>
      </c>
      <c r="G39" s="8" t="s">
        <v>38</v>
      </c>
      <c r="H39" s="8" t="s">
        <v>47</v>
      </c>
      <c r="I39" s="5"/>
      <c r="J39" s="8"/>
      <c r="K39" s="5"/>
      <c r="L39" s="8"/>
      <c r="M39" s="17"/>
      <c r="N39" s="30"/>
      <c r="O39" s="11"/>
      <c r="P39" s="11"/>
      <c r="Q39" s="10"/>
    </row>
    <row r="40" spans="1:17" ht="58.5" customHeight="1" thickBot="1">
      <c r="A40" s="9">
        <v>39</v>
      </c>
      <c r="B40" s="9" t="s">
        <v>78</v>
      </c>
      <c r="C40" s="15" t="s">
        <v>318</v>
      </c>
      <c r="D40" s="9" t="s">
        <v>29</v>
      </c>
      <c r="E40" s="9" t="s">
        <v>92</v>
      </c>
      <c r="F40" s="9" t="s">
        <v>92</v>
      </c>
      <c r="G40" s="9" t="s">
        <v>200</v>
      </c>
      <c r="H40" s="9" t="s">
        <v>47</v>
      </c>
      <c r="I40" s="7" t="s">
        <v>203</v>
      </c>
      <c r="J40" s="15" t="s">
        <v>261</v>
      </c>
      <c r="K40" s="7"/>
      <c r="L40" s="7" t="s">
        <v>121</v>
      </c>
      <c r="M40" s="16">
        <v>41413</v>
      </c>
      <c r="N40" s="15" t="s">
        <v>224</v>
      </c>
      <c r="O40" s="7"/>
      <c r="P40" s="7"/>
      <c r="Q40" s="9"/>
    </row>
    <row r="41" spans="1:17" ht="58.5" customHeight="1" thickBot="1">
      <c r="A41" s="8">
        <v>40</v>
      </c>
      <c r="B41" s="8" t="s">
        <v>78</v>
      </c>
      <c r="C41" s="15" t="s">
        <v>318</v>
      </c>
      <c r="D41" s="8" t="s">
        <v>30</v>
      </c>
      <c r="E41" s="8" t="s">
        <v>91</v>
      </c>
      <c r="F41" s="8" t="s">
        <v>91</v>
      </c>
      <c r="G41" s="8" t="s">
        <v>38</v>
      </c>
      <c r="H41" s="8" t="s">
        <v>47</v>
      </c>
      <c r="I41" s="5"/>
      <c r="J41" s="8"/>
      <c r="K41" s="5"/>
      <c r="L41" s="8"/>
      <c r="M41" s="17"/>
      <c r="N41" s="10"/>
      <c r="O41" s="11"/>
      <c r="P41" s="11"/>
      <c r="Q41" s="10"/>
    </row>
    <row r="42" spans="1:17" ht="225.75" thickBot="1">
      <c r="A42" s="9">
        <v>41</v>
      </c>
      <c r="B42" s="9" t="s">
        <v>79</v>
      </c>
      <c r="C42" s="7" t="s">
        <v>80</v>
      </c>
      <c r="D42" s="9" t="s">
        <v>29</v>
      </c>
      <c r="E42" s="9" t="s">
        <v>92</v>
      </c>
      <c r="F42" s="9" t="s">
        <v>92</v>
      </c>
      <c r="G42" s="9" t="s">
        <v>31</v>
      </c>
      <c r="H42" s="9" t="s">
        <v>47</v>
      </c>
      <c r="I42" s="7" t="s">
        <v>203</v>
      </c>
      <c r="J42" s="7" t="s">
        <v>209</v>
      </c>
      <c r="K42" s="7"/>
      <c r="L42" s="15" t="s">
        <v>262</v>
      </c>
      <c r="M42" s="28" t="s">
        <v>263</v>
      </c>
      <c r="N42" s="9" t="s">
        <v>106</v>
      </c>
      <c r="O42" s="7"/>
      <c r="P42" s="7"/>
      <c r="Q42" s="9"/>
    </row>
    <row r="43" spans="1:17" ht="15.75" thickBot="1">
      <c r="A43" s="8">
        <v>42</v>
      </c>
      <c r="B43" s="8" t="s">
        <v>79</v>
      </c>
      <c r="C43" s="5" t="s">
        <v>80</v>
      </c>
      <c r="D43" s="8" t="s">
        <v>30</v>
      </c>
      <c r="E43" s="8" t="s">
        <v>91</v>
      </c>
      <c r="F43" s="8" t="s">
        <v>91</v>
      </c>
      <c r="G43" s="10" t="s">
        <v>38</v>
      </c>
      <c r="H43" s="8" t="s">
        <v>47</v>
      </c>
      <c r="I43" s="5"/>
      <c r="J43" s="5"/>
      <c r="K43" s="5"/>
      <c r="L43" s="12"/>
      <c r="M43" s="20"/>
      <c r="N43" s="8"/>
      <c r="O43" s="5"/>
      <c r="P43" s="5"/>
      <c r="Q43" s="8"/>
    </row>
    <row r="44" spans="1:17" ht="90.75" thickBot="1">
      <c r="A44" s="7">
        <v>43</v>
      </c>
      <c r="B44" s="7" t="s">
        <v>81</v>
      </c>
      <c r="C44" s="7" t="s">
        <v>82</v>
      </c>
      <c r="D44" s="7" t="s">
        <v>29</v>
      </c>
      <c r="E44" s="7" t="s">
        <v>92</v>
      </c>
      <c r="F44" s="7" t="s">
        <v>92</v>
      </c>
      <c r="G44" s="7" t="s">
        <v>130</v>
      </c>
      <c r="H44" s="9" t="s">
        <v>47</v>
      </c>
      <c r="I44" s="7" t="s">
        <v>159</v>
      </c>
      <c r="J44" s="7" t="s">
        <v>115</v>
      </c>
      <c r="K44" s="7" t="s">
        <v>101</v>
      </c>
      <c r="L44" s="7" t="s">
        <v>193</v>
      </c>
      <c r="M44" s="18">
        <v>41722</v>
      </c>
      <c r="N44" s="7" t="s">
        <v>106</v>
      </c>
      <c r="O44" s="7" t="s">
        <v>107</v>
      </c>
      <c r="P44" s="7"/>
      <c r="Q44" s="7"/>
    </row>
    <row r="45" spans="1:17" ht="150.75" thickBot="1">
      <c r="A45" s="5">
        <v>44</v>
      </c>
      <c r="B45" s="5" t="s">
        <v>81</v>
      </c>
      <c r="C45" s="5" t="s">
        <v>82</v>
      </c>
      <c r="D45" s="5" t="s">
        <v>30</v>
      </c>
      <c r="E45" s="5" t="s">
        <v>92</v>
      </c>
      <c r="F45" s="5" t="s">
        <v>92</v>
      </c>
      <c r="G45" s="11" t="s">
        <v>130</v>
      </c>
      <c r="H45" s="10" t="s">
        <v>47</v>
      </c>
      <c r="I45" s="11" t="s">
        <v>159</v>
      </c>
      <c r="J45" s="5" t="s">
        <v>116</v>
      </c>
      <c r="K45" s="5" t="s">
        <v>244</v>
      </c>
      <c r="L45" s="5" t="s">
        <v>194</v>
      </c>
      <c r="M45" s="19">
        <v>41722</v>
      </c>
      <c r="N45" s="5" t="s">
        <v>106</v>
      </c>
      <c r="O45" s="5" t="s">
        <v>107</v>
      </c>
      <c r="P45" s="5"/>
      <c r="Q45" s="5"/>
    </row>
    <row r="46" spans="1:17" ht="90.75" thickBot="1">
      <c r="A46" s="9">
        <v>45</v>
      </c>
      <c r="B46" s="7" t="s">
        <v>81</v>
      </c>
      <c r="C46" s="7" t="s">
        <v>83</v>
      </c>
      <c r="D46" s="7" t="s">
        <v>29</v>
      </c>
      <c r="E46" s="7" t="s">
        <v>92</v>
      </c>
      <c r="F46" s="7" t="s">
        <v>92</v>
      </c>
      <c r="G46" s="7" t="s">
        <v>130</v>
      </c>
      <c r="H46" s="9" t="s">
        <v>47</v>
      </c>
      <c r="I46" s="7" t="s">
        <v>159</v>
      </c>
      <c r="J46" s="7" t="s">
        <v>115</v>
      </c>
      <c r="K46" s="7" t="s">
        <v>101</v>
      </c>
      <c r="L46" s="7" t="s">
        <v>195</v>
      </c>
      <c r="M46" s="18" t="s">
        <v>308</v>
      </c>
      <c r="N46" s="7" t="s">
        <v>106</v>
      </c>
      <c r="O46" s="7" t="s">
        <v>303</v>
      </c>
      <c r="P46" s="7"/>
      <c r="Q46" s="7"/>
    </row>
    <row r="47" spans="1:17" ht="180.75" thickBot="1">
      <c r="A47" s="10">
        <v>46</v>
      </c>
      <c r="B47" s="5" t="s">
        <v>81</v>
      </c>
      <c r="C47" s="5" t="s">
        <v>83</v>
      </c>
      <c r="D47" s="5" t="s">
        <v>30</v>
      </c>
      <c r="E47" s="5" t="s">
        <v>92</v>
      </c>
      <c r="F47" s="5" t="s">
        <v>92</v>
      </c>
      <c r="G47" s="5" t="s">
        <v>130</v>
      </c>
      <c r="H47" s="8" t="s">
        <v>47</v>
      </c>
      <c r="I47" s="5" t="s">
        <v>159</v>
      </c>
      <c r="J47" s="5" t="s">
        <v>116</v>
      </c>
      <c r="K47" s="5" t="s">
        <v>244</v>
      </c>
      <c r="L47" s="5" t="s">
        <v>196</v>
      </c>
      <c r="M47" s="32" t="s">
        <v>308</v>
      </c>
      <c r="N47" s="5" t="s">
        <v>106</v>
      </c>
      <c r="O47" s="5" t="s">
        <v>302</v>
      </c>
      <c r="P47" s="5"/>
      <c r="Q47" s="5"/>
    </row>
    <row r="48" spans="1:17" ht="90.75" thickBot="1">
      <c r="A48" s="7">
        <v>47</v>
      </c>
      <c r="B48" s="7" t="s">
        <v>81</v>
      </c>
      <c r="C48" s="7" t="s">
        <v>84</v>
      </c>
      <c r="D48" s="7" t="s">
        <v>29</v>
      </c>
      <c r="E48" s="7" t="s">
        <v>92</v>
      </c>
      <c r="F48" s="7" t="s">
        <v>92</v>
      </c>
      <c r="G48" s="7" t="s">
        <v>130</v>
      </c>
      <c r="H48" s="9" t="s">
        <v>47</v>
      </c>
      <c r="I48" s="7" t="s">
        <v>159</v>
      </c>
      <c r="J48" s="7" t="s">
        <v>115</v>
      </c>
      <c r="K48" s="7" t="s">
        <v>101</v>
      </c>
      <c r="L48" s="7" t="s">
        <v>193</v>
      </c>
      <c r="M48" s="18">
        <v>41722</v>
      </c>
      <c r="N48" s="7" t="s">
        <v>106</v>
      </c>
      <c r="O48" s="7" t="s">
        <v>107</v>
      </c>
      <c r="P48" s="7"/>
      <c r="Q48" s="7"/>
    </row>
    <row r="49" spans="1:17" ht="150.75" thickBot="1">
      <c r="A49" s="5">
        <v>48</v>
      </c>
      <c r="B49" s="5" t="s">
        <v>81</v>
      </c>
      <c r="C49" s="5" t="s">
        <v>84</v>
      </c>
      <c r="D49" s="5" t="s">
        <v>30</v>
      </c>
      <c r="E49" s="5" t="s">
        <v>92</v>
      </c>
      <c r="F49" s="5" t="s">
        <v>92</v>
      </c>
      <c r="G49" s="11" t="s">
        <v>130</v>
      </c>
      <c r="H49" s="10" t="s">
        <v>47</v>
      </c>
      <c r="I49" s="11" t="s">
        <v>159</v>
      </c>
      <c r="J49" s="5" t="s">
        <v>116</v>
      </c>
      <c r="K49" s="5" t="s">
        <v>244</v>
      </c>
      <c r="L49" s="5" t="s">
        <v>194</v>
      </c>
      <c r="M49" s="19">
        <v>41722</v>
      </c>
      <c r="N49" s="5" t="s">
        <v>106</v>
      </c>
      <c r="O49" s="5" t="s">
        <v>107</v>
      </c>
      <c r="P49" s="5"/>
      <c r="Q49" s="5"/>
    </row>
    <row r="50" spans="1:17" ht="195.75" thickBot="1">
      <c r="A50" s="7">
        <v>49</v>
      </c>
      <c r="B50" s="7" t="s">
        <v>81</v>
      </c>
      <c r="C50" s="7" t="s">
        <v>85</v>
      </c>
      <c r="D50" s="7" t="s">
        <v>29</v>
      </c>
      <c r="E50" s="7" t="s">
        <v>92</v>
      </c>
      <c r="F50" s="7" t="s">
        <v>92</v>
      </c>
      <c r="G50" s="7" t="s">
        <v>130</v>
      </c>
      <c r="H50" s="9" t="s">
        <v>47</v>
      </c>
      <c r="I50" s="7" t="s">
        <v>38</v>
      </c>
      <c r="J50" s="7" t="s">
        <v>115</v>
      </c>
      <c r="K50" s="7" t="s">
        <v>101</v>
      </c>
      <c r="L50" s="7" t="s">
        <v>197</v>
      </c>
      <c r="M50" s="18">
        <v>41722</v>
      </c>
      <c r="N50" s="7" t="s">
        <v>106</v>
      </c>
      <c r="O50" s="7" t="s">
        <v>114</v>
      </c>
      <c r="P50" s="7"/>
      <c r="Q50" s="7"/>
    </row>
    <row r="51" spans="1:17" ht="210.75" thickBot="1">
      <c r="A51" s="5">
        <v>50</v>
      </c>
      <c r="B51" s="5" t="s">
        <v>81</v>
      </c>
      <c r="C51" s="5" t="s">
        <v>85</v>
      </c>
      <c r="D51" s="5" t="s">
        <v>30</v>
      </c>
      <c r="E51" s="5" t="s">
        <v>92</v>
      </c>
      <c r="F51" s="5" t="s">
        <v>92</v>
      </c>
      <c r="G51" s="5" t="s">
        <v>130</v>
      </c>
      <c r="H51" s="8" t="s">
        <v>47</v>
      </c>
      <c r="I51" s="5" t="s">
        <v>38</v>
      </c>
      <c r="J51" s="5" t="s">
        <v>116</v>
      </c>
      <c r="K51" s="5" t="s">
        <v>244</v>
      </c>
      <c r="L51" s="5" t="s">
        <v>198</v>
      </c>
      <c r="M51" s="19">
        <v>41722</v>
      </c>
      <c r="N51" s="5" t="s">
        <v>106</v>
      </c>
      <c r="O51" s="5" t="s">
        <v>114</v>
      </c>
      <c r="P51" s="5"/>
      <c r="Q51" s="5"/>
    </row>
    <row r="52" spans="1:17" ht="90.75" thickBot="1">
      <c r="A52" s="9">
        <v>51</v>
      </c>
      <c r="B52" s="7" t="s">
        <v>81</v>
      </c>
      <c r="C52" s="15" t="s">
        <v>319</v>
      </c>
      <c r="D52" s="7" t="s">
        <v>29</v>
      </c>
      <c r="E52" s="7" t="s">
        <v>92</v>
      </c>
      <c r="F52" s="7" t="s">
        <v>92</v>
      </c>
      <c r="G52" s="7" t="s">
        <v>310</v>
      </c>
      <c r="H52" s="9" t="s">
        <v>47</v>
      </c>
      <c r="I52" s="7" t="s">
        <v>38</v>
      </c>
      <c r="J52" s="7" t="s">
        <v>298</v>
      </c>
      <c r="K52" s="7"/>
      <c r="L52" s="7" t="s">
        <v>305</v>
      </c>
      <c r="M52" s="18" t="s">
        <v>308</v>
      </c>
      <c r="N52" s="7" t="s">
        <v>106</v>
      </c>
      <c r="O52" s="7" t="s">
        <v>311</v>
      </c>
      <c r="P52" s="7"/>
      <c r="Q52" s="7"/>
    </row>
    <row r="53" spans="1:17" ht="60.75" thickBot="1">
      <c r="A53" s="10">
        <v>52</v>
      </c>
      <c r="B53" s="5" t="s">
        <v>81</v>
      </c>
      <c r="C53" s="15" t="s">
        <v>319</v>
      </c>
      <c r="D53" s="5" t="s">
        <v>30</v>
      </c>
      <c r="E53" s="5" t="s">
        <v>92</v>
      </c>
      <c r="F53" s="5" t="s">
        <v>92</v>
      </c>
      <c r="G53" s="11" t="s">
        <v>310</v>
      </c>
      <c r="H53" s="10" t="s">
        <v>47</v>
      </c>
      <c r="I53" s="11" t="s">
        <v>38</v>
      </c>
      <c r="J53" s="5" t="s">
        <v>116</v>
      </c>
      <c r="K53" s="5"/>
      <c r="L53" s="5" t="s">
        <v>306</v>
      </c>
      <c r="M53" s="32" t="s">
        <v>308</v>
      </c>
      <c r="N53" s="5" t="s">
        <v>106</v>
      </c>
      <c r="O53" s="5" t="s">
        <v>311</v>
      </c>
      <c r="P53" s="5"/>
      <c r="Q53" s="5"/>
    </row>
    <row r="54" spans="1:17" ht="75.75" thickBot="1">
      <c r="A54" s="9">
        <v>53</v>
      </c>
      <c r="B54" s="9" t="s">
        <v>81</v>
      </c>
      <c r="C54" s="7" t="s">
        <v>86</v>
      </c>
      <c r="D54" s="9" t="s">
        <v>29</v>
      </c>
      <c r="E54" s="9" t="s">
        <v>92</v>
      </c>
      <c r="F54" s="9" t="s">
        <v>92</v>
      </c>
      <c r="G54" s="9" t="s">
        <v>182</v>
      </c>
      <c r="H54" s="9" t="s">
        <v>47</v>
      </c>
      <c r="I54" s="7"/>
      <c r="J54" s="7"/>
      <c r="K54" s="7"/>
      <c r="L54" s="7" t="s">
        <v>190</v>
      </c>
      <c r="M54" s="16" t="s">
        <v>189</v>
      </c>
      <c r="N54" s="14" t="s">
        <v>106</v>
      </c>
      <c r="O54" s="7" t="s">
        <v>191</v>
      </c>
      <c r="P54" s="7"/>
      <c r="Q54" s="9"/>
    </row>
    <row r="55" spans="1:17" ht="30.75" thickBot="1">
      <c r="A55" s="8">
        <v>54</v>
      </c>
      <c r="B55" s="8" t="s">
        <v>81</v>
      </c>
      <c r="C55" s="5" t="s">
        <v>86</v>
      </c>
      <c r="D55" s="8" t="s">
        <v>30</v>
      </c>
      <c r="E55" s="8" t="s">
        <v>92</v>
      </c>
      <c r="F55" s="8" t="s">
        <v>91</v>
      </c>
      <c r="G55" s="8" t="s">
        <v>134</v>
      </c>
      <c r="H55" s="8" t="s">
        <v>47</v>
      </c>
      <c r="I55" s="5"/>
      <c r="J55" s="8"/>
      <c r="K55" s="5"/>
      <c r="L55" s="8"/>
      <c r="M55" s="17"/>
      <c r="N55" s="10"/>
      <c r="O55" s="11"/>
      <c r="P55" s="11" t="s">
        <v>192</v>
      </c>
      <c r="Q55" s="10"/>
    </row>
    <row r="56" spans="1:17" ht="150.75" thickBot="1">
      <c r="A56" s="7">
        <v>55</v>
      </c>
      <c r="B56" s="7" t="s">
        <v>81</v>
      </c>
      <c r="C56" s="7" t="s">
        <v>87</v>
      </c>
      <c r="D56" s="7" t="s">
        <v>29</v>
      </c>
      <c r="E56" s="7" t="s">
        <v>92</v>
      </c>
      <c r="F56" s="7" t="s">
        <v>92</v>
      </c>
      <c r="G56" s="7" t="s">
        <v>130</v>
      </c>
      <c r="H56" s="9" t="s">
        <v>47</v>
      </c>
      <c r="I56" s="7" t="s">
        <v>38</v>
      </c>
      <c r="J56" s="7" t="s">
        <v>115</v>
      </c>
      <c r="K56" s="7"/>
      <c r="L56" s="7" t="s">
        <v>113</v>
      </c>
      <c r="M56" s="18">
        <v>41722</v>
      </c>
      <c r="N56" s="7" t="s">
        <v>106</v>
      </c>
      <c r="O56" s="7" t="s">
        <v>114</v>
      </c>
      <c r="P56" s="7"/>
      <c r="Q56" s="7"/>
    </row>
    <row r="57" spans="1:17" ht="150.75" thickBot="1">
      <c r="A57" s="5">
        <v>56</v>
      </c>
      <c r="B57" s="5" t="s">
        <v>81</v>
      </c>
      <c r="C57" s="5" t="s">
        <v>87</v>
      </c>
      <c r="D57" s="5" t="s">
        <v>30</v>
      </c>
      <c r="E57" s="5" t="s">
        <v>92</v>
      </c>
      <c r="F57" s="5" t="s">
        <v>92</v>
      </c>
      <c r="G57" s="5" t="s">
        <v>130</v>
      </c>
      <c r="H57" s="8" t="s">
        <v>47</v>
      </c>
      <c r="I57" s="5" t="s">
        <v>38</v>
      </c>
      <c r="J57" s="5" t="s">
        <v>116</v>
      </c>
      <c r="K57" s="5"/>
      <c r="L57" s="5" t="s">
        <v>113</v>
      </c>
      <c r="M57" s="19">
        <v>41722</v>
      </c>
      <c r="N57" s="5" t="s">
        <v>106</v>
      </c>
      <c r="O57" s="5" t="s">
        <v>114</v>
      </c>
      <c r="P57" s="5"/>
      <c r="Q57" s="5"/>
    </row>
    <row r="58" spans="1:17" ht="60.75" thickBot="1">
      <c r="A58" s="9">
        <v>57</v>
      </c>
      <c r="B58" s="9" t="s">
        <v>88</v>
      </c>
      <c r="C58" s="7" t="s">
        <v>89</v>
      </c>
      <c r="D58" s="9" t="s">
        <v>29</v>
      </c>
      <c r="E58" s="9" t="s">
        <v>92</v>
      </c>
      <c r="F58" s="9" t="s">
        <v>92</v>
      </c>
      <c r="G58" s="9" t="s">
        <v>200</v>
      </c>
      <c r="H58" s="9" t="s">
        <v>47</v>
      </c>
      <c r="I58" s="7" t="s">
        <v>202</v>
      </c>
      <c r="J58" s="7" t="s">
        <v>264</v>
      </c>
      <c r="K58" s="7"/>
      <c r="L58" s="15" t="s">
        <v>268</v>
      </c>
      <c r="M58" s="31" t="s">
        <v>266</v>
      </c>
      <c r="N58" s="15" t="s">
        <v>227</v>
      </c>
      <c r="O58" s="7"/>
      <c r="P58" s="7"/>
      <c r="Q58" s="9"/>
    </row>
    <row r="59" spans="1:17" ht="45.75" thickBot="1">
      <c r="A59" s="8">
        <v>58</v>
      </c>
      <c r="B59" s="8" t="s">
        <v>88</v>
      </c>
      <c r="C59" s="5" t="s">
        <v>89</v>
      </c>
      <c r="D59" s="8" t="s">
        <v>30</v>
      </c>
      <c r="E59" s="8" t="s">
        <v>92</v>
      </c>
      <c r="F59" s="8" t="s">
        <v>92</v>
      </c>
      <c r="G59" s="8" t="s">
        <v>200</v>
      </c>
      <c r="H59" s="8" t="s">
        <v>47</v>
      </c>
      <c r="I59" s="5" t="s">
        <v>202</v>
      </c>
      <c r="J59" s="5" t="s">
        <v>269</v>
      </c>
      <c r="K59" s="5"/>
      <c r="L59" s="5" t="s">
        <v>265</v>
      </c>
      <c r="M59" s="17" t="s">
        <v>266</v>
      </c>
      <c r="N59" s="11" t="s">
        <v>227</v>
      </c>
      <c r="O59" s="11"/>
      <c r="P59" s="11"/>
      <c r="Q59" s="10"/>
    </row>
  </sheetData>
  <autoFilter ref="A1:Q59"/>
  <dataValidations count="3">
    <dataValidation type="list" allowBlank="1" showInputMessage="1" showErrorMessage="1" sqref="E2:E59">
      <formula1>"Yes,No"</formula1>
    </dataValidation>
    <dataValidation type="list" allowBlank="1" showInputMessage="1" showErrorMessage="1" sqref="F2:F59">
      <formula1>"Yes,No,Partial"</formula1>
    </dataValidation>
    <dataValidation type="list" allowBlank="1" showInputMessage="1" showErrorMessage="1" sqref="H2:H59">
      <formula1>"WS,NWS"</formula1>
    </dataValidation>
  </dataValidations>
  <pageMargins left="0.7" right="0.7" top="0.75" bottom="0.75" header="0.3" footer="0.3"/>
  <pageSetup orientation="portrait" r:id="rId1"/>
  <extLst xmlns:x14="http://schemas.microsoft.com/office/spreadsheetml/2009/9/main">
    <ext uri="{CCE6A557-97BC-4b89-ADB6-D9C93CAAB3DF}">
      <x14:dataValidations xmlns:xm="http://schemas.microsoft.com/office/excel/2006/main" count="1">
        <x14:dataValidation type="list" allowBlank="1" showInputMessage="1" showErrorMessage="1">
          <x14:formula1>
            <xm:f>ReadMe!$A$34:$A$39</xm:f>
          </x14:formula1>
          <xm:sqref>I2:I59</xm:sqref>
        </x14:dataValidation>
      </x14:dataValidations>
    </ext>
  </extLst>
</worksheet>
</file>

<file path=xl/worksheets/sheet3.xml><?xml version="1.0" encoding="utf-8"?>
<worksheet xmlns="http://schemas.openxmlformats.org/spreadsheetml/2006/main" xmlns:r="http://schemas.openxmlformats.org/officeDocument/2006/relationships">
  <dimension ref="A1:Q32"/>
  <sheetViews>
    <sheetView showGridLines="0" tabSelected="1" zoomScale="75" zoomScaleNormal="75" workbookViewId="0">
      <pane xSplit="3" ySplit="1" topLeftCell="D2" activePane="bottomRight" state="frozen"/>
      <selection pane="topRight" activeCell="D1" sqref="D1"/>
      <selection pane="bottomLeft" activeCell="A2" sqref="A2"/>
      <selection pane="bottomRight"/>
    </sheetView>
  </sheetViews>
  <sheetFormatPr defaultColWidth="9.140625" defaultRowHeight="15"/>
  <cols>
    <col min="1" max="1" width="5.7109375" style="1" bestFit="1" customWidth="1"/>
    <col min="2" max="2" width="15.85546875" style="1" customWidth="1"/>
    <col min="3" max="3" width="41.140625" style="1" customWidth="1"/>
    <col min="4" max="6" width="13.140625" style="1" bestFit="1" customWidth="1"/>
    <col min="7" max="7" width="40" style="1" customWidth="1"/>
    <col min="8" max="8" width="15.5703125" style="1" customWidth="1"/>
    <col min="9" max="9" width="26.42578125" style="1" customWidth="1"/>
    <col min="10" max="10" width="34.42578125" style="1" customWidth="1" collapsed="1"/>
    <col min="11" max="11" width="28.42578125" style="1" customWidth="1"/>
    <col min="12" max="12" width="67.5703125" style="1" customWidth="1"/>
    <col min="13" max="13" width="16.140625" style="13" customWidth="1"/>
    <col min="14" max="14" width="23.7109375" style="1" customWidth="1" collapsed="1"/>
    <col min="15" max="15" width="66.7109375" style="1" customWidth="1"/>
    <col min="16" max="16" width="61.7109375" style="1" customWidth="1"/>
    <col min="17" max="17" width="61" style="1" customWidth="1"/>
    <col min="18" max="16384" width="9.140625" style="1"/>
  </cols>
  <sheetData>
    <row r="1" spans="1:17" ht="48.75" thickBot="1">
      <c r="A1" s="2" t="s">
        <v>125</v>
      </c>
      <c r="B1" s="2" t="s">
        <v>2</v>
      </c>
      <c r="C1" s="2" t="s">
        <v>3</v>
      </c>
      <c r="D1" s="2" t="s">
        <v>51</v>
      </c>
      <c r="E1" s="2" t="s">
        <v>27</v>
      </c>
      <c r="F1" s="2" t="s">
        <v>28</v>
      </c>
      <c r="G1" s="2" t="s">
        <v>33</v>
      </c>
      <c r="H1" s="2" t="s">
        <v>43</v>
      </c>
      <c r="I1" s="2" t="s">
        <v>46</v>
      </c>
      <c r="J1" s="2" t="s">
        <v>39</v>
      </c>
      <c r="K1" s="2" t="s">
        <v>96</v>
      </c>
      <c r="L1" s="2" t="s">
        <v>34</v>
      </c>
      <c r="M1" s="2" t="s">
        <v>35</v>
      </c>
      <c r="N1" s="2" t="s">
        <v>37</v>
      </c>
      <c r="O1" s="2" t="s">
        <v>36</v>
      </c>
      <c r="P1" s="2" t="s">
        <v>49</v>
      </c>
      <c r="Q1" s="2" t="s">
        <v>56</v>
      </c>
    </row>
    <row r="2" spans="1:17" s="26" customFormat="1" ht="329.25" customHeight="1" thickBot="1">
      <c r="A2" s="15">
        <v>1</v>
      </c>
      <c r="B2" s="15" t="s">
        <v>0</v>
      </c>
      <c r="C2" s="15" t="s">
        <v>126</v>
      </c>
      <c r="D2" s="15" t="s">
        <v>29</v>
      </c>
      <c r="E2" s="15" t="s">
        <v>92</v>
      </c>
      <c r="F2" s="15" t="s">
        <v>92</v>
      </c>
      <c r="G2" s="25" t="s">
        <v>127</v>
      </c>
      <c r="H2" s="25" t="s">
        <v>45</v>
      </c>
      <c r="I2" s="25" t="s">
        <v>38</v>
      </c>
      <c r="J2" s="25" t="s">
        <v>225</v>
      </c>
      <c r="K2" s="15"/>
      <c r="L2" s="25" t="s">
        <v>228</v>
      </c>
      <c r="M2" s="23">
        <v>39146</v>
      </c>
      <c r="N2" s="25" t="s">
        <v>106</v>
      </c>
      <c r="O2" s="25" t="s">
        <v>128</v>
      </c>
      <c r="P2" s="25" t="s">
        <v>267</v>
      </c>
      <c r="Q2" s="25" t="s">
        <v>129</v>
      </c>
    </row>
    <row r="3" spans="1:17" s="26" customFormat="1" ht="30.75" thickBot="1">
      <c r="A3" s="22">
        <v>2</v>
      </c>
      <c r="B3" s="22" t="s">
        <v>0</v>
      </c>
      <c r="C3" s="22" t="s">
        <v>126</v>
      </c>
      <c r="D3" s="22" t="s">
        <v>30</v>
      </c>
      <c r="E3" s="22" t="s">
        <v>91</v>
      </c>
      <c r="F3" s="22" t="s">
        <v>93</v>
      </c>
      <c r="G3" s="22" t="s">
        <v>130</v>
      </c>
      <c r="H3" s="22" t="s">
        <v>131</v>
      </c>
      <c r="I3" s="22" t="s">
        <v>38</v>
      </c>
      <c r="J3" s="22" t="s">
        <v>42</v>
      </c>
      <c r="K3" s="22"/>
      <c r="L3" s="22" t="s">
        <v>229</v>
      </c>
      <c r="M3" s="24" t="s">
        <v>134</v>
      </c>
      <c r="N3" s="22" t="s">
        <v>40</v>
      </c>
      <c r="O3" s="22" t="s">
        <v>41</v>
      </c>
      <c r="P3" s="22"/>
      <c r="Q3" s="22"/>
    </row>
    <row r="4" spans="1:17" s="26" customFormat="1" ht="120.75" thickBot="1">
      <c r="A4" s="15">
        <v>3</v>
      </c>
      <c r="B4" s="15" t="s">
        <v>0</v>
      </c>
      <c r="C4" s="15" t="s">
        <v>132</v>
      </c>
      <c r="D4" s="15" t="s">
        <v>133</v>
      </c>
      <c r="E4" s="15" t="s">
        <v>92</v>
      </c>
      <c r="F4" s="15" t="s">
        <v>92</v>
      </c>
      <c r="G4" s="15" t="s">
        <v>31</v>
      </c>
      <c r="H4" s="15" t="s">
        <v>45</v>
      </c>
      <c r="I4" s="15" t="s">
        <v>38</v>
      </c>
      <c r="J4" s="15" t="s">
        <v>134</v>
      </c>
      <c r="K4" s="15"/>
      <c r="L4" s="15" t="s">
        <v>135</v>
      </c>
      <c r="M4" s="23">
        <v>40668</v>
      </c>
      <c r="N4" s="15" t="s">
        <v>219</v>
      </c>
      <c r="O4" s="15" t="s">
        <v>136</v>
      </c>
      <c r="P4" s="15" t="s">
        <v>48</v>
      </c>
      <c r="Q4" s="15" t="s">
        <v>137</v>
      </c>
    </row>
    <row r="5" spans="1:17" s="26" customFormat="1" ht="178.5" customHeight="1" thickBot="1">
      <c r="A5" s="22">
        <v>4</v>
      </c>
      <c r="B5" s="22" t="s">
        <v>4</v>
      </c>
      <c r="C5" s="22" t="s">
        <v>138</v>
      </c>
      <c r="D5" s="22" t="s">
        <v>29</v>
      </c>
      <c r="E5" s="22" t="s">
        <v>92</v>
      </c>
      <c r="F5" s="22" t="s">
        <v>92</v>
      </c>
      <c r="G5" s="22" t="s">
        <v>31</v>
      </c>
      <c r="H5" s="22" t="s">
        <v>47</v>
      </c>
      <c r="I5" s="22" t="s">
        <v>95</v>
      </c>
      <c r="J5" s="22" t="s">
        <v>42</v>
      </c>
      <c r="K5" s="22"/>
      <c r="L5" s="22" t="s">
        <v>139</v>
      </c>
      <c r="M5" s="24" t="s">
        <v>222</v>
      </c>
      <c r="N5" s="22" t="s">
        <v>226</v>
      </c>
      <c r="O5" s="22" t="s">
        <v>230</v>
      </c>
      <c r="P5" s="22" t="s">
        <v>231</v>
      </c>
      <c r="Q5" s="22"/>
    </row>
    <row r="6" spans="1:17" s="26" customFormat="1" ht="30.75" thickBot="1">
      <c r="A6" s="15">
        <v>5</v>
      </c>
      <c r="B6" s="15" t="s">
        <v>4</v>
      </c>
      <c r="C6" s="15" t="s">
        <v>138</v>
      </c>
      <c r="D6" s="15" t="s">
        <v>30</v>
      </c>
      <c r="E6" s="15" t="s">
        <v>91</v>
      </c>
      <c r="F6" s="15" t="s">
        <v>91</v>
      </c>
      <c r="G6" s="15" t="s">
        <v>38</v>
      </c>
      <c r="H6" s="15" t="s">
        <v>38</v>
      </c>
      <c r="I6" s="15" t="s">
        <v>38</v>
      </c>
      <c r="J6" s="15" t="s">
        <v>38</v>
      </c>
      <c r="K6" s="15" t="s">
        <v>38</v>
      </c>
      <c r="L6" s="15" t="s">
        <v>38</v>
      </c>
      <c r="M6" s="15" t="s">
        <v>38</v>
      </c>
      <c r="N6" s="15" t="s">
        <v>38</v>
      </c>
      <c r="O6" s="15" t="s">
        <v>38</v>
      </c>
      <c r="P6" s="15" t="s">
        <v>38</v>
      </c>
      <c r="Q6" s="15" t="s">
        <v>38</v>
      </c>
    </row>
    <row r="7" spans="1:17" s="26" customFormat="1" ht="135.75" thickBot="1">
      <c r="A7" s="22">
        <v>6</v>
      </c>
      <c r="B7" s="22" t="s">
        <v>4</v>
      </c>
      <c r="C7" s="22" t="s">
        <v>140</v>
      </c>
      <c r="D7" s="22" t="s">
        <v>29</v>
      </c>
      <c r="E7" s="22" t="s">
        <v>92</v>
      </c>
      <c r="F7" s="22" t="s">
        <v>92</v>
      </c>
      <c r="G7" s="22" t="s">
        <v>31</v>
      </c>
      <c r="H7" s="22" t="s">
        <v>47</v>
      </c>
      <c r="I7" s="22" t="s">
        <v>95</v>
      </c>
      <c r="J7" s="22" t="s">
        <v>42</v>
      </c>
      <c r="K7" s="22"/>
      <c r="L7" s="22" t="s">
        <v>141</v>
      </c>
      <c r="M7" s="24" t="s">
        <v>142</v>
      </c>
      <c r="N7" s="22" t="s">
        <v>220</v>
      </c>
      <c r="O7" s="22" t="s">
        <v>230</v>
      </c>
      <c r="P7" s="22"/>
      <c r="Q7" s="22"/>
    </row>
    <row r="8" spans="1:17" s="26" customFormat="1" ht="15.75" thickBot="1">
      <c r="A8" s="15">
        <v>7</v>
      </c>
      <c r="B8" s="15" t="s">
        <v>4</v>
      </c>
      <c r="C8" s="15" t="s">
        <v>140</v>
      </c>
      <c r="D8" s="15" t="s">
        <v>30</v>
      </c>
      <c r="E8" s="15" t="s">
        <v>91</v>
      </c>
      <c r="F8" s="15" t="s">
        <v>91</v>
      </c>
      <c r="G8" s="15" t="s">
        <v>38</v>
      </c>
      <c r="H8" s="15" t="s">
        <v>38</v>
      </c>
      <c r="I8" s="15" t="s">
        <v>38</v>
      </c>
      <c r="J8" s="15" t="s">
        <v>38</v>
      </c>
      <c r="K8" s="15" t="s">
        <v>38</v>
      </c>
      <c r="L8" s="15" t="s">
        <v>38</v>
      </c>
      <c r="M8" s="15" t="s">
        <v>38</v>
      </c>
      <c r="N8" s="15" t="s">
        <v>38</v>
      </c>
      <c r="O8" s="15" t="s">
        <v>38</v>
      </c>
      <c r="P8" s="15" t="s">
        <v>38</v>
      </c>
      <c r="Q8" s="15" t="s">
        <v>38</v>
      </c>
    </row>
    <row r="9" spans="1:17" s="26" customFormat="1" ht="135.75" thickBot="1">
      <c r="A9" s="22">
        <v>8</v>
      </c>
      <c r="B9" s="22" t="s">
        <v>4</v>
      </c>
      <c r="C9" s="22" t="s">
        <v>143</v>
      </c>
      <c r="D9" s="22" t="s">
        <v>29</v>
      </c>
      <c r="E9" s="22" t="s">
        <v>92</v>
      </c>
      <c r="F9" s="22" t="s">
        <v>92</v>
      </c>
      <c r="G9" s="22" t="s">
        <v>31</v>
      </c>
      <c r="H9" s="22" t="s">
        <v>47</v>
      </c>
      <c r="I9" s="22" t="s">
        <v>95</v>
      </c>
      <c r="J9" s="22" t="s">
        <v>42</v>
      </c>
      <c r="K9" s="22"/>
      <c r="L9" s="22" t="s">
        <v>144</v>
      </c>
      <c r="M9" s="24" t="s">
        <v>145</v>
      </c>
      <c r="N9" s="22" t="s">
        <v>106</v>
      </c>
      <c r="O9" s="22" t="s">
        <v>230</v>
      </c>
      <c r="P9" s="22" t="s">
        <v>21</v>
      </c>
      <c r="Q9" s="22"/>
    </row>
    <row r="10" spans="1:17" s="26" customFormat="1" ht="30.75" thickBot="1">
      <c r="A10" s="15">
        <v>9</v>
      </c>
      <c r="B10" s="15" t="s">
        <v>4</v>
      </c>
      <c r="C10" s="15" t="s">
        <v>143</v>
      </c>
      <c r="D10" s="15" t="s">
        <v>30</v>
      </c>
      <c r="E10" s="15" t="s">
        <v>91</v>
      </c>
      <c r="F10" s="15" t="s">
        <v>91</v>
      </c>
      <c r="G10" s="15" t="s">
        <v>38</v>
      </c>
      <c r="H10" s="15" t="s">
        <v>38</v>
      </c>
      <c r="I10" s="15" t="s">
        <v>38</v>
      </c>
      <c r="J10" s="15" t="s">
        <v>38</v>
      </c>
      <c r="K10" s="15" t="s">
        <v>38</v>
      </c>
      <c r="L10" s="15" t="s">
        <v>38</v>
      </c>
      <c r="M10" s="15" t="s">
        <v>38</v>
      </c>
      <c r="N10" s="15" t="s">
        <v>38</v>
      </c>
      <c r="O10" s="15" t="s">
        <v>38</v>
      </c>
      <c r="P10" s="15" t="s">
        <v>38</v>
      </c>
      <c r="Q10" s="15" t="s">
        <v>38</v>
      </c>
    </row>
    <row r="11" spans="1:17" s="26" customFormat="1" ht="60.75" thickBot="1">
      <c r="A11" s="22">
        <v>10</v>
      </c>
      <c r="B11" s="22" t="s">
        <v>5</v>
      </c>
      <c r="C11" s="22" t="s">
        <v>146</v>
      </c>
      <c r="D11" s="22" t="s">
        <v>29</v>
      </c>
      <c r="E11" s="22" t="s">
        <v>92</v>
      </c>
      <c r="F11" s="22" t="s">
        <v>92</v>
      </c>
      <c r="G11" s="22" t="s">
        <v>31</v>
      </c>
      <c r="H11" s="22" t="s">
        <v>147</v>
      </c>
      <c r="I11" s="22" t="s">
        <v>38</v>
      </c>
      <c r="J11" s="22" t="s">
        <v>148</v>
      </c>
      <c r="K11" s="22"/>
      <c r="L11" s="22" t="s">
        <v>149</v>
      </c>
      <c r="M11" s="24">
        <v>40668</v>
      </c>
      <c r="N11" s="22" t="s">
        <v>219</v>
      </c>
      <c r="O11" s="22" t="s">
        <v>150</v>
      </c>
      <c r="P11" s="22" t="s">
        <v>151</v>
      </c>
      <c r="Q11" s="22"/>
    </row>
    <row r="12" spans="1:17" s="26" customFormat="1" ht="244.9" customHeight="1" thickBot="1">
      <c r="A12" s="15">
        <v>11</v>
      </c>
      <c r="B12" s="15" t="s">
        <v>6</v>
      </c>
      <c r="C12" s="15" t="s">
        <v>152</v>
      </c>
      <c r="D12" s="15" t="s">
        <v>29</v>
      </c>
      <c r="E12" s="15" t="s">
        <v>92</v>
      </c>
      <c r="F12" s="15" t="s">
        <v>92</v>
      </c>
      <c r="G12" s="15" t="s">
        <v>153</v>
      </c>
      <c r="H12" s="15" t="s">
        <v>47</v>
      </c>
      <c r="I12" s="15" t="s">
        <v>38</v>
      </c>
      <c r="J12" s="15" t="s">
        <v>232</v>
      </c>
      <c r="K12" s="15"/>
      <c r="L12" s="15" t="s">
        <v>233</v>
      </c>
      <c r="M12" s="23" t="s">
        <v>223</v>
      </c>
      <c r="N12" s="15" t="s">
        <v>221</v>
      </c>
      <c r="O12" s="15" t="s">
        <v>154</v>
      </c>
      <c r="P12" s="15" t="s">
        <v>155</v>
      </c>
      <c r="Q12" s="15"/>
    </row>
    <row r="13" spans="1:17" s="26" customFormat="1" ht="114" customHeight="1" thickBot="1">
      <c r="A13" s="22">
        <v>12</v>
      </c>
      <c r="B13" s="22" t="s">
        <v>6</v>
      </c>
      <c r="C13" s="22" t="s">
        <v>1</v>
      </c>
      <c r="D13" s="22" t="s">
        <v>29</v>
      </c>
      <c r="E13" s="22" t="s">
        <v>92</v>
      </c>
      <c r="F13" s="22" t="s">
        <v>92</v>
      </c>
      <c r="G13" s="22" t="s">
        <v>156</v>
      </c>
      <c r="H13" s="22" t="s">
        <v>47</v>
      </c>
      <c r="I13" s="22" t="s">
        <v>202</v>
      </c>
      <c r="J13" s="22" t="s">
        <v>234</v>
      </c>
      <c r="K13" s="27"/>
      <c r="L13" s="22" t="s">
        <v>235</v>
      </c>
      <c r="M13" s="24" t="s">
        <v>223</v>
      </c>
      <c r="N13" s="22" t="s">
        <v>221</v>
      </c>
      <c r="O13" s="22" t="s">
        <v>236</v>
      </c>
      <c r="P13" s="22" t="s">
        <v>158</v>
      </c>
      <c r="Q13" s="22"/>
    </row>
    <row r="14" spans="1:17" s="26" customFormat="1" ht="90.75" thickBot="1">
      <c r="A14" s="15">
        <v>13</v>
      </c>
      <c r="B14" s="15" t="s">
        <v>7</v>
      </c>
      <c r="C14" s="15" t="s">
        <v>10</v>
      </c>
      <c r="D14" s="15" t="s">
        <v>29</v>
      </c>
      <c r="E14" s="15" t="s">
        <v>92</v>
      </c>
      <c r="F14" s="15" t="s">
        <v>92</v>
      </c>
      <c r="G14" s="15" t="s">
        <v>31</v>
      </c>
      <c r="H14" s="15" t="s">
        <v>44</v>
      </c>
      <c r="I14" s="15" t="s">
        <v>159</v>
      </c>
      <c r="J14" s="15" t="s">
        <v>160</v>
      </c>
      <c r="K14" s="15"/>
      <c r="L14" s="15" t="s">
        <v>161</v>
      </c>
      <c r="M14" s="23">
        <v>40669</v>
      </c>
      <c r="N14" s="15" t="s">
        <v>219</v>
      </c>
      <c r="O14" s="15" t="s">
        <v>162</v>
      </c>
      <c r="P14" s="15" t="s">
        <v>163</v>
      </c>
      <c r="Q14" s="15"/>
    </row>
    <row r="15" spans="1:17" s="26" customFormat="1" ht="30.75" thickBot="1">
      <c r="A15" s="22">
        <v>14</v>
      </c>
      <c r="B15" s="22" t="s">
        <v>7</v>
      </c>
      <c r="C15" s="22" t="s">
        <v>11</v>
      </c>
      <c r="D15" s="22" t="s">
        <v>29</v>
      </c>
      <c r="E15" s="22" t="s">
        <v>92</v>
      </c>
      <c r="F15" s="22" t="s">
        <v>92</v>
      </c>
      <c r="G15" s="22" t="s">
        <v>31</v>
      </c>
      <c r="H15" s="22" t="s">
        <v>44</v>
      </c>
      <c r="I15" s="22" t="s">
        <v>159</v>
      </c>
      <c r="J15" s="22" t="s">
        <v>164</v>
      </c>
      <c r="K15" s="22"/>
      <c r="L15" s="22" t="s">
        <v>164</v>
      </c>
      <c r="M15" s="24">
        <v>40669</v>
      </c>
      <c r="N15" s="22" t="s">
        <v>219</v>
      </c>
      <c r="O15" s="22" t="s">
        <v>164</v>
      </c>
      <c r="P15" s="22" t="s">
        <v>164</v>
      </c>
      <c r="Q15" s="22"/>
    </row>
    <row r="16" spans="1:17" s="26" customFormat="1" ht="90.75" thickBot="1">
      <c r="A16" s="15">
        <v>15</v>
      </c>
      <c r="B16" s="15" t="s">
        <v>7</v>
      </c>
      <c r="C16" s="15" t="s">
        <v>8</v>
      </c>
      <c r="D16" s="15" t="s">
        <v>29</v>
      </c>
      <c r="E16" s="15" t="s">
        <v>92</v>
      </c>
      <c r="F16" s="15" t="s">
        <v>92</v>
      </c>
      <c r="G16" s="15" t="s">
        <v>31</v>
      </c>
      <c r="H16" s="15" t="s">
        <v>44</v>
      </c>
      <c r="I16" s="15" t="s">
        <v>159</v>
      </c>
      <c r="J16" s="15" t="s">
        <v>160</v>
      </c>
      <c r="K16" s="15"/>
      <c r="L16" s="15" t="s">
        <v>165</v>
      </c>
      <c r="M16" s="23">
        <v>40669</v>
      </c>
      <c r="N16" s="15" t="s">
        <v>219</v>
      </c>
      <c r="O16" s="15" t="s">
        <v>166</v>
      </c>
      <c r="P16" s="15" t="s">
        <v>167</v>
      </c>
      <c r="Q16" s="15"/>
    </row>
    <row r="17" spans="1:17" s="26" customFormat="1" ht="30.75" thickBot="1">
      <c r="A17" s="22">
        <v>16</v>
      </c>
      <c r="B17" s="22" t="s">
        <v>7</v>
      </c>
      <c r="C17" s="22" t="s">
        <v>168</v>
      </c>
      <c r="D17" s="22" t="s">
        <v>29</v>
      </c>
      <c r="E17" s="22" t="s">
        <v>92</v>
      </c>
      <c r="F17" s="22" t="s">
        <v>92</v>
      </c>
      <c r="G17" s="22" t="s">
        <v>31</v>
      </c>
      <c r="H17" s="22" t="s">
        <v>44</v>
      </c>
      <c r="I17" s="22" t="s">
        <v>159</v>
      </c>
      <c r="J17" s="22" t="s">
        <v>164</v>
      </c>
      <c r="K17" s="22"/>
      <c r="L17" s="22" t="s">
        <v>164</v>
      </c>
      <c r="M17" s="24">
        <v>40669</v>
      </c>
      <c r="N17" s="22" t="s">
        <v>219</v>
      </c>
      <c r="O17" s="22" t="s">
        <v>164</v>
      </c>
      <c r="P17" s="22" t="s">
        <v>164</v>
      </c>
      <c r="Q17" s="22"/>
    </row>
    <row r="18" spans="1:17" s="26" customFormat="1" ht="30.75" thickBot="1">
      <c r="A18" s="15">
        <v>17</v>
      </c>
      <c r="B18" s="15" t="s">
        <v>7</v>
      </c>
      <c r="C18" s="15" t="s">
        <v>169</v>
      </c>
      <c r="D18" s="15" t="s">
        <v>29</v>
      </c>
      <c r="E18" s="15" t="s">
        <v>92</v>
      </c>
      <c r="F18" s="15" t="s">
        <v>92</v>
      </c>
      <c r="G18" s="15" t="s">
        <v>31</v>
      </c>
      <c r="H18" s="15" t="s">
        <v>44</v>
      </c>
      <c r="I18" s="15" t="s">
        <v>159</v>
      </c>
      <c r="J18" s="15" t="s">
        <v>164</v>
      </c>
      <c r="K18" s="15"/>
      <c r="L18" s="15" t="s">
        <v>164</v>
      </c>
      <c r="M18" s="23">
        <v>40669</v>
      </c>
      <c r="N18" s="15" t="s">
        <v>219</v>
      </c>
      <c r="O18" s="15" t="s">
        <v>164</v>
      </c>
      <c r="P18" s="15" t="s">
        <v>164</v>
      </c>
      <c r="Q18" s="15"/>
    </row>
    <row r="19" spans="1:17" s="26" customFormat="1" ht="120.75" thickBot="1">
      <c r="A19" s="22">
        <v>18</v>
      </c>
      <c r="B19" s="22" t="s">
        <v>7</v>
      </c>
      <c r="C19" s="22" t="s">
        <v>12</v>
      </c>
      <c r="D19" s="22" t="s">
        <v>29</v>
      </c>
      <c r="E19" s="22" t="s">
        <v>92</v>
      </c>
      <c r="F19" s="22" t="s">
        <v>92</v>
      </c>
      <c r="G19" s="22" t="s">
        <v>31</v>
      </c>
      <c r="H19" s="22" t="s">
        <v>44</v>
      </c>
      <c r="I19" s="22" t="s">
        <v>159</v>
      </c>
      <c r="J19" s="22" t="s">
        <v>170</v>
      </c>
      <c r="K19" s="22"/>
      <c r="L19" s="22" t="s">
        <v>171</v>
      </c>
      <c r="M19" s="24">
        <v>40669</v>
      </c>
      <c r="N19" s="22" t="s">
        <v>219</v>
      </c>
      <c r="O19" s="22" t="s">
        <v>22</v>
      </c>
      <c r="P19" s="22" t="s">
        <v>172</v>
      </c>
      <c r="Q19" s="22"/>
    </row>
    <row r="20" spans="1:17" s="26" customFormat="1" ht="30.75" thickBot="1">
      <c r="A20" s="15">
        <v>19</v>
      </c>
      <c r="B20" s="15" t="s">
        <v>7</v>
      </c>
      <c r="C20" s="15" t="s">
        <v>9</v>
      </c>
      <c r="D20" s="15" t="s">
        <v>29</v>
      </c>
      <c r="E20" s="15" t="s">
        <v>92</v>
      </c>
      <c r="F20" s="15" t="s">
        <v>92</v>
      </c>
      <c r="G20" s="15" t="s">
        <v>31</v>
      </c>
      <c r="H20" s="15" t="s">
        <v>44</v>
      </c>
      <c r="I20" s="15" t="s">
        <v>159</v>
      </c>
      <c r="J20" s="15" t="s">
        <v>164</v>
      </c>
      <c r="K20" s="15"/>
      <c r="L20" s="15" t="s">
        <v>164</v>
      </c>
      <c r="M20" s="23">
        <v>40669</v>
      </c>
      <c r="N20" s="15" t="s">
        <v>219</v>
      </c>
      <c r="O20" s="15" t="s">
        <v>164</v>
      </c>
      <c r="P20" s="15" t="s">
        <v>164</v>
      </c>
      <c r="Q20" s="15"/>
    </row>
    <row r="21" spans="1:17" s="26" customFormat="1" ht="75.75" thickBot="1">
      <c r="A21" s="22">
        <v>20</v>
      </c>
      <c r="B21" s="22" t="s">
        <v>13</v>
      </c>
      <c r="C21" s="22" t="s">
        <v>14</v>
      </c>
      <c r="D21" s="22" t="s">
        <v>29</v>
      </c>
      <c r="E21" s="22" t="s">
        <v>92</v>
      </c>
      <c r="F21" s="22" t="s">
        <v>92</v>
      </c>
      <c r="G21" s="22" t="s">
        <v>173</v>
      </c>
      <c r="H21" s="22" t="s">
        <v>47</v>
      </c>
      <c r="I21" s="22" t="s">
        <v>38</v>
      </c>
      <c r="J21" s="22" t="s">
        <v>174</v>
      </c>
      <c r="K21" s="22" t="s">
        <v>38</v>
      </c>
      <c r="L21" s="22" t="s">
        <v>175</v>
      </c>
      <c r="M21" s="24">
        <v>40669</v>
      </c>
      <c r="N21" s="22" t="s">
        <v>219</v>
      </c>
      <c r="O21" s="22" t="s">
        <v>210</v>
      </c>
      <c r="P21" s="22"/>
      <c r="Q21" s="22"/>
    </row>
    <row r="22" spans="1:17" s="26" customFormat="1" ht="120.75" thickBot="1">
      <c r="A22" s="15">
        <v>21</v>
      </c>
      <c r="B22" s="15" t="s">
        <v>13</v>
      </c>
      <c r="C22" s="15" t="s">
        <v>15</v>
      </c>
      <c r="D22" s="15" t="s">
        <v>29</v>
      </c>
      <c r="E22" s="15" t="s">
        <v>92</v>
      </c>
      <c r="F22" s="15" t="s">
        <v>92</v>
      </c>
      <c r="G22" s="15" t="s">
        <v>176</v>
      </c>
      <c r="H22" s="15" t="s">
        <v>47</v>
      </c>
      <c r="I22" s="15" t="s">
        <v>38</v>
      </c>
      <c r="J22" s="15" t="s">
        <v>38</v>
      </c>
      <c r="K22" s="15"/>
      <c r="L22" s="15" t="s">
        <v>23</v>
      </c>
      <c r="M22" s="23">
        <v>40669</v>
      </c>
      <c r="N22" s="15" t="s">
        <v>219</v>
      </c>
      <c r="O22" s="15" t="s">
        <v>211</v>
      </c>
      <c r="P22" s="15"/>
      <c r="Q22" s="15"/>
    </row>
    <row r="23" spans="1:17" s="26" customFormat="1" ht="15.75" thickBot="1">
      <c r="A23" s="22">
        <v>22</v>
      </c>
      <c r="B23" s="22" t="s">
        <v>13</v>
      </c>
      <c r="C23" s="22" t="s">
        <v>17</v>
      </c>
      <c r="D23" s="22" t="s">
        <v>29</v>
      </c>
      <c r="E23" s="22" t="s">
        <v>92</v>
      </c>
      <c r="F23" s="22" t="s">
        <v>92</v>
      </c>
      <c r="G23" s="22" t="s">
        <v>176</v>
      </c>
      <c r="H23" s="22" t="s">
        <v>47</v>
      </c>
      <c r="I23" s="22" t="s">
        <v>38</v>
      </c>
      <c r="J23" s="22" t="s">
        <v>38</v>
      </c>
      <c r="K23" s="22"/>
      <c r="L23" s="22" t="s">
        <v>23</v>
      </c>
      <c r="M23" s="24">
        <v>40669</v>
      </c>
      <c r="N23" s="22" t="s">
        <v>219</v>
      </c>
      <c r="O23" s="22" t="s">
        <v>212</v>
      </c>
      <c r="P23" s="22"/>
      <c r="Q23" s="22"/>
    </row>
    <row r="24" spans="1:17" s="26" customFormat="1" ht="45.75" thickBot="1">
      <c r="A24" s="15">
        <v>23</v>
      </c>
      <c r="B24" s="15" t="s">
        <v>13</v>
      </c>
      <c r="C24" s="15" t="s">
        <v>16</v>
      </c>
      <c r="D24" s="15" t="s">
        <v>29</v>
      </c>
      <c r="E24" s="15" t="s">
        <v>92</v>
      </c>
      <c r="F24" s="15" t="s">
        <v>92</v>
      </c>
      <c r="G24" s="15" t="s">
        <v>173</v>
      </c>
      <c r="H24" s="15" t="s">
        <v>47</v>
      </c>
      <c r="I24" s="15" t="s">
        <v>38</v>
      </c>
      <c r="J24" s="15" t="s">
        <v>174</v>
      </c>
      <c r="K24" s="15" t="s">
        <v>38</v>
      </c>
      <c r="L24" s="15" t="s">
        <v>175</v>
      </c>
      <c r="M24" s="23">
        <v>40669</v>
      </c>
      <c r="N24" s="15" t="s">
        <v>219</v>
      </c>
      <c r="O24" s="15" t="s">
        <v>213</v>
      </c>
      <c r="P24" s="15"/>
      <c r="Q24" s="15"/>
    </row>
    <row r="25" spans="1:17" s="26" customFormat="1" ht="30.75" thickBot="1">
      <c r="A25" s="22">
        <v>24</v>
      </c>
      <c r="B25" s="22" t="s">
        <v>13</v>
      </c>
      <c r="C25" s="22" t="s">
        <v>177</v>
      </c>
      <c r="D25" s="22" t="s">
        <v>38</v>
      </c>
      <c r="E25" s="22" t="s">
        <v>38</v>
      </c>
      <c r="F25" s="22" t="s">
        <v>92</v>
      </c>
      <c r="G25" s="22" t="s">
        <v>178</v>
      </c>
      <c r="H25" s="22" t="s">
        <v>38</v>
      </c>
      <c r="I25" s="22" t="s">
        <v>38</v>
      </c>
      <c r="J25" s="22" t="s">
        <v>38</v>
      </c>
      <c r="K25" s="22" t="s">
        <v>38</v>
      </c>
      <c r="L25" s="22" t="s">
        <v>38</v>
      </c>
      <c r="M25" s="24">
        <v>40669</v>
      </c>
      <c r="N25" s="22" t="s">
        <v>38</v>
      </c>
      <c r="O25" s="22" t="s">
        <v>38</v>
      </c>
      <c r="P25" s="22" t="s">
        <v>38</v>
      </c>
      <c r="Q25" s="22" t="s">
        <v>38</v>
      </c>
    </row>
    <row r="26" spans="1:17" s="26" customFormat="1" ht="60.75" thickBot="1">
      <c r="A26" s="15">
        <v>25</v>
      </c>
      <c r="B26" s="15" t="s">
        <v>13</v>
      </c>
      <c r="C26" s="15" t="s">
        <v>179</v>
      </c>
      <c r="D26" s="15" t="s">
        <v>29</v>
      </c>
      <c r="E26" s="15" t="s">
        <v>92</v>
      </c>
      <c r="F26" s="15" t="s">
        <v>92</v>
      </c>
      <c r="G26" s="15" t="s">
        <v>173</v>
      </c>
      <c r="H26" s="15" t="s">
        <v>44</v>
      </c>
      <c r="I26" s="15" t="s">
        <v>38</v>
      </c>
      <c r="J26" s="15" t="s">
        <v>174</v>
      </c>
      <c r="K26" s="15" t="s">
        <v>38</v>
      </c>
      <c r="L26" s="15" t="s">
        <v>180</v>
      </c>
      <c r="M26" s="23">
        <v>40669</v>
      </c>
      <c r="N26" s="15" t="s">
        <v>219</v>
      </c>
      <c r="O26" s="15" t="s">
        <v>24</v>
      </c>
      <c r="P26" s="15"/>
      <c r="Q26" s="15"/>
    </row>
    <row r="27" spans="1:17" s="26" customFormat="1" ht="45.75" thickBot="1">
      <c r="A27" s="22">
        <v>26</v>
      </c>
      <c r="B27" s="22" t="s">
        <v>13</v>
      </c>
      <c r="C27" s="22" t="s">
        <v>181</v>
      </c>
      <c r="D27" s="22" t="s">
        <v>29</v>
      </c>
      <c r="E27" s="22" t="s">
        <v>92</v>
      </c>
      <c r="F27" s="22" t="s">
        <v>92</v>
      </c>
      <c r="G27" s="22" t="s">
        <v>182</v>
      </c>
      <c r="H27" s="22" t="s">
        <v>44</v>
      </c>
      <c r="I27" s="22" t="s">
        <v>38</v>
      </c>
      <c r="J27" s="22" t="s">
        <v>42</v>
      </c>
      <c r="K27" s="22" t="s">
        <v>38</v>
      </c>
      <c r="L27" s="22" t="s">
        <v>25</v>
      </c>
      <c r="M27" s="24">
        <v>40669</v>
      </c>
      <c r="N27" s="22" t="s">
        <v>219</v>
      </c>
      <c r="O27" s="22" t="s">
        <v>214</v>
      </c>
      <c r="P27" s="22"/>
      <c r="Q27" s="22"/>
    </row>
    <row r="28" spans="1:17" s="26" customFormat="1" ht="105.75" thickBot="1">
      <c r="A28" s="15">
        <v>27</v>
      </c>
      <c r="B28" s="15" t="s">
        <v>13</v>
      </c>
      <c r="C28" s="15" t="s">
        <v>183</v>
      </c>
      <c r="D28" s="15" t="s">
        <v>29</v>
      </c>
      <c r="E28" s="15" t="s">
        <v>92</v>
      </c>
      <c r="F28" s="15" t="s">
        <v>92</v>
      </c>
      <c r="G28" s="15" t="s">
        <v>182</v>
      </c>
      <c r="H28" s="15" t="s">
        <v>44</v>
      </c>
      <c r="I28" s="15" t="s">
        <v>38</v>
      </c>
      <c r="J28" s="15" t="s">
        <v>42</v>
      </c>
      <c r="K28" s="15" t="s">
        <v>38</v>
      </c>
      <c r="L28" s="15" t="s">
        <v>26</v>
      </c>
      <c r="M28" s="23">
        <v>40669</v>
      </c>
      <c r="N28" s="15" t="s">
        <v>219</v>
      </c>
      <c r="O28" s="15" t="s">
        <v>237</v>
      </c>
      <c r="P28" s="15"/>
      <c r="Q28" s="15"/>
    </row>
    <row r="29" spans="1:17" s="26" customFormat="1" ht="90.75" thickBot="1">
      <c r="A29" s="22">
        <v>28</v>
      </c>
      <c r="B29" s="22" t="s">
        <v>18</v>
      </c>
      <c r="C29" s="22" t="s">
        <v>184</v>
      </c>
      <c r="D29" s="22" t="s">
        <v>29</v>
      </c>
      <c r="E29" s="22" t="s">
        <v>92</v>
      </c>
      <c r="F29" s="22" t="s">
        <v>92</v>
      </c>
      <c r="G29" s="22" t="s">
        <v>182</v>
      </c>
      <c r="H29" s="22" t="s">
        <v>44</v>
      </c>
      <c r="I29" s="22" t="s">
        <v>159</v>
      </c>
      <c r="J29" s="22" t="s">
        <v>215</v>
      </c>
      <c r="K29" s="22" t="s">
        <v>38</v>
      </c>
      <c r="L29" s="22" t="s">
        <v>216</v>
      </c>
      <c r="M29" s="24">
        <v>40669</v>
      </c>
      <c r="N29" s="22" t="s">
        <v>219</v>
      </c>
      <c r="O29" s="22" t="s">
        <v>217</v>
      </c>
      <c r="P29" s="22"/>
      <c r="Q29" s="22"/>
    </row>
    <row r="30" spans="1:17" s="26" customFormat="1" ht="75.75" thickBot="1">
      <c r="A30" s="15">
        <v>29</v>
      </c>
      <c r="B30" s="15" t="s">
        <v>18</v>
      </c>
      <c r="C30" s="15" t="s">
        <v>285</v>
      </c>
      <c r="D30" s="15" t="s">
        <v>29</v>
      </c>
      <c r="E30" s="15" t="s">
        <v>92</v>
      </c>
      <c r="F30" s="15" t="s">
        <v>92</v>
      </c>
      <c r="G30" s="15" t="s">
        <v>200</v>
      </c>
      <c r="H30" s="15" t="s">
        <v>47</v>
      </c>
      <c r="I30" s="15" t="s">
        <v>202</v>
      </c>
      <c r="J30" s="15" t="s">
        <v>286</v>
      </c>
      <c r="K30" s="15" t="s">
        <v>38</v>
      </c>
      <c r="L30" s="15" t="s">
        <v>287</v>
      </c>
      <c r="M30" s="23">
        <v>40668</v>
      </c>
      <c r="N30" s="15" t="s">
        <v>219</v>
      </c>
      <c r="O30" s="15" t="s">
        <v>288</v>
      </c>
      <c r="P30" s="15" t="s">
        <v>289</v>
      </c>
      <c r="Q30" s="15"/>
    </row>
    <row r="31" spans="1:17" s="26" customFormat="1" ht="60.75" thickBot="1">
      <c r="A31" s="22">
        <v>30</v>
      </c>
      <c r="B31" s="22" t="s">
        <v>19</v>
      </c>
      <c r="C31" s="22" t="s">
        <v>185</v>
      </c>
      <c r="D31" s="22" t="s">
        <v>29</v>
      </c>
      <c r="E31" s="22" t="s">
        <v>92</v>
      </c>
      <c r="F31" s="22" t="s">
        <v>92</v>
      </c>
      <c r="G31" s="22" t="s">
        <v>182</v>
      </c>
      <c r="H31" s="22" t="s">
        <v>131</v>
      </c>
      <c r="I31" s="22" t="s">
        <v>38</v>
      </c>
      <c r="J31" s="22" t="s">
        <v>38</v>
      </c>
      <c r="K31" s="22" t="s">
        <v>38</v>
      </c>
      <c r="L31" s="22"/>
      <c r="M31" s="24">
        <v>40885</v>
      </c>
      <c r="N31" s="22" t="s">
        <v>42</v>
      </c>
      <c r="O31" s="22" t="s">
        <v>218</v>
      </c>
      <c r="P31" s="22"/>
      <c r="Q31" s="22"/>
    </row>
    <row r="32" spans="1:17" s="26" customFormat="1" ht="120.75" thickBot="1">
      <c r="A32" s="15">
        <v>31</v>
      </c>
      <c r="B32" s="15" t="s">
        <v>20</v>
      </c>
      <c r="C32" s="15" t="s">
        <v>186</v>
      </c>
      <c r="D32" s="15" t="s">
        <v>29</v>
      </c>
      <c r="E32" s="15" t="s">
        <v>92</v>
      </c>
      <c r="F32" s="15" t="s">
        <v>92</v>
      </c>
      <c r="G32" s="15"/>
      <c r="H32" s="15" t="s">
        <v>47</v>
      </c>
      <c r="I32" s="15" t="s">
        <v>38</v>
      </c>
      <c r="J32" s="15" t="s">
        <v>238</v>
      </c>
      <c r="K32" s="15"/>
      <c r="L32" s="15" t="s">
        <v>239</v>
      </c>
      <c r="M32" s="23"/>
      <c r="N32" s="15" t="s">
        <v>42</v>
      </c>
      <c r="O32" s="15"/>
      <c r="P32" s="15"/>
      <c r="Q32" s="15"/>
    </row>
  </sheetData>
  <dataValidations count="1">
    <dataValidation type="list" allowBlank="1" showInputMessage="1" showErrorMessage="1" sqref="D2:D3">
      <formula1>"Winter,Summer"</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ojectNumber xmlns="9cf81d45-a9ea-4144-b627-fe3d25dc540a" xsi:nil="true"/>
    <Initiative xmlns="9cf81d45-a9ea-4144-b627-fe3d25dc540a" xsi:nil="true"/>
    <ClientNumber xmlns="9cf81d45-a9ea-4144-b627-fe3d25dc540a" xsi:nil="true"/>
    <Interview_x0020_Date xmlns="dde99269-c046-4e57-adf5-82b87252c53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255123cf-5600-44fe-bd0b-5525a29327fe" ContentTypeId="0x0101" PreviousValue="false"/>
</file>

<file path=customXml/item4.xml><?xml version="1.0" encoding="utf-8"?>
<ct:contentTypeSchema xmlns:ct="http://schemas.microsoft.com/office/2006/metadata/contentType" xmlns:ma="http://schemas.microsoft.com/office/2006/metadata/properties/metaAttributes" ct:_="" ma:_="" ma:contentTypeName="Document" ma:contentTypeID="0x0101001BC6A678D6C2C747B380293EFFDC5949" ma:contentTypeVersion="3" ma:contentTypeDescription="Create a new document." ma:contentTypeScope="" ma:versionID="24f391beb51c870c9468eda12d6c04ed">
  <xsd:schema xmlns:xsd="http://www.w3.org/2001/XMLSchema" xmlns:xs="http://www.w3.org/2001/XMLSchema" xmlns:p="http://schemas.microsoft.com/office/2006/metadata/properties" xmlns:ns2="dde99269-c046-4e57-adf5-82b87252c530" xmlns:ns3="9cf81d45-a9ea-4144-b627-fe3d25dc540a" targetNamespace="http://schemas.microsoft.com/office/2006/metadata/properties" ma:root="true" ma:fieldsID="2d909d9ad787b05c010a0b4e5d33218f" ns2:_="" ns3:_="">
    <xsd:import namespace="dde99269-c046-4e57-adf5-82b87252c530"/>
    <xsd:import namespace="9cf81d45-a9ea-4144-b627-fe3d25dc540a"/>
    <xsd:element name="properties">
      <xsd:complexType>
        <xsd:sequence>
          <xsd:element name="documentManagement">
            <xsd:complexType>
              <xsd:all>
                <xsd:element ref="ns2:Interview_x0020_Date" minOccurs="0"/>
                <xsd:element ref="ns3:ProjectNumber" minOccurs="0"/>
                <xsd:element ref="ns3:ClientNumber" minOccurs="0"/>
                <xsd:element ref="ns3:Initiativ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e99269-c046-4e57-adf5-82b87252c530" elementFormDefault="qualified">
    <xsd:import namespace="http://schemas.microsoft.com/office/2006/documentManagement/types"/>
    <xsd:import namespace="http://schemas.microsoft.com/office/infopath/2007/PartnerControls"/>
    <xsd:element name="Interview_x0020_Date" ma:index="8" nillable="true" ma:displayName="Interview Date" ma:format="DateTime" ma:internalName="Interview_x0020_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cf81d45-a9ea-4144-b627-fe3d25dc540a" elementFormDefault="qualified">
    <xsd:import namespace="http://schemas.microsoft.com/office/2006/documentManagement/types"/>
    <xsd:import namespace="http://schemas.microsoft.com/office/infopath/2007/PartnerControls"/>
    <xsd:element name="ProjectNumber" ma:index="9" nillable="true" ma:displayName="ProjectNumber" ma:internalName="ProjectNumber">
      <xsd:simpleType>
        <xsd:restriction base="dms:Text">
          <xsd:maxLength value="255"/>
        </xsd:restriction>
      </xsd:simpleType>
    </xsd:element>
    <xsd:element name="ClientNumber" ma:index="10" nillable="true" ma:displayName="ClientNumber" ma:internalName="ClientNumber">
      <xsd:simpleType>
        <xsd:restriction base="dms:Text">
          <xsd:maxLength value="255"/>
        </xsd:restriction>
      </xsd:simpleType>
    </xsd:element>
    <xsd:element name="Initiative" ma:index="11" nillable="true" ma:displayName="Initiative" ma:internalName="Initiativ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91DB643-F2D4-4B84-B60E-115D78798A51}">
  <ds:schemaRefs>
    <ds:schemaRef ds:uri="http://purl.org/dc/dcmitype/"/>
    <ds:schemaRef ds:uri="http://purl.org/dc/elements/1.1/"/>
    <ds:schemaRef ds:uri="http://schemas.microsoft.com/office/2006/documentManagement/types"/>
    <ds:schemaRef ds:uri="http://purl.org/dc/terms/"/>
    <ds:schemaRef ds:uri="http://www.w3.org/XML/1998/namespace"/>
    <ds:schemaRef ds:uri="dde99269-c046-4e57-adf5-82b87252c530"/>
    <ds:schemaRef ds:uri="http://schemas.microsoft.com/office/2006/metadata/properties"/>
    <ds:schemaRef ds:uri="http://schemas.microsoft.com/office/infopath/2007/PartnerControls"/>
    <ds:schemaRef ds:uri="http://schemas.openxmlformats.org/package/2006/metadata/core-properties"/>
    <ds:schemaRef ds:uri="9cf81d45-a9ea-4144-b627-fe3d25dc540a"/>
  </ds:schemaRefs>
</ds:datastoreItem>
</file>

<file path=customXml/itemProps2.xml><?xml version="1.0" encoding="utf-8"?>
<ds:datastoreItem xmlns:ds="http://schemas.openxmlformats.org/officeDocument/2006/customXml" ds:itemID="{3C05404F-DCCE-4522-85A8-57BE8CAB1E01}">
  <ds:schemaRefs>
    <ds:schemaRef ds:uri="http://schemas.microsoft.com/sharepoint/v3/contenttype/forms"/>
  </ds:schemaRefs>
</ds:datastoreItem>
</file>

<file path=customXml/itemProps3.xml><?xml version="1.0" encoding="utf-8"?>
<ds:datastoreItem xmlns:ds="http://schemas.openxmlformats.org/officeDocument/2006/customXml" ds:itemID="{1A5CEB20-2EBD-4E9A-BDEB-C0E22AD2DAEB}">
  <ds:schemaRefs>
    <ds:schemaRef ds:uri="Microsoft.SharePoint.Taxonomy.ContentTypeSync"/>
  </ds:schemaRefs>
</ds:datastoreItem>
</file>

<file path=customXml/itemProps4.xml><?xml version="1.0" encoding="utf-8"?>
<ds:datastoreItem xmlns:ds="http://schemas.openxmlformats.org/officeDocument/2006/customXml" ds:itemID="{A1322172-C19C-4596-AC06-FFB71B8F62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e99269-c046-4e57-adf5-82b87252c530"/>
    <ds:schemaRef ds:uri="9cf81d45-a9ea-4144-b627-fe3d25dc540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ReadMe</vt:lpstr>
      <vt:lpstr>Residential</vt:lpstr>
      <vt:lpstr>Nonresidential</vt:lpstr>
      <vt:lpstr>Nonresidential!_Toc367763989</vt:lpstr>
      <vt:lpstr>Nonresidential!_Toc367763997</vt:lpstr>
      <vt:lpstr>Nonresidential!_Toc367972736</vt:lpstr>
      <vt:lpstr>Nonresidential!_Toc367972738</vt:lpstr>
      <vt:lpstr>Nonresidential!_Toc367972741</vt:lpstr>
      <vt:lpstr>Nonresidential!_Toc367972747</vt:lpstr>
    </vt:vector>
  </TitlesOfParts>
  <Company>Itron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Ramirez, Bob</dc:creator>
  <cp:lastModifiedBy>Lark.Lee</cp:lastModifiedBy>
  <dcterms:created xsi:type="dcterms:W3CDTF">2013-10-28T01:52:28Z</dcterms:created>
  <dcterms:modified xsi:type="dcterms:W3CDTF">2014-04-16T17:09:32Z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0x0101001BC6A678D6C2C747B380293EFFDC5949</vt:lpwstr>
  </property>
</Properties>
</file>